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<sst xmlns="http://schemas.openxmlformats.org/spreadsheetml/2006/main" count="238" uniqueCount="96">
  <si>
    <t>《城市轨道车辆应用技术》实训室建设三年发展规划设备价格清单</t>
  </si>
  <si>
    <t>实验区名称</t>
  </si>
  <si>
    <t>序号</t>
  </si>
  <si>
    <t>设备名称</t>
  </si>
  <si>
    <t>单位</t>
  </si>
  <si>
    <t>数量</t>
  </si>
  <si>
    <t>单价（元）</t>
  </si>
  <si>
    <t>第一年建设经费</t>
  </si>
  <si>
    <t>第二年建设经费</t>
  </si>
  <si>
    <t>第三年建设经费</t>
  </si>
  <si>
    <t>城市轨道交通车辆设备构造实训区</t>
  </si>
  <si>
    <t>拖车转向架实训台</t>
  </si>
  <si>
    <t>套</t>
  </si>
  <si>
    <t>塞拉门实训台</t>
  </si>
  <si>
    <t>对</t>
  </si>
  <si>
    <t>动车转向架实训台</t>
  </si>
  <si>
    <t>台</t>
  </si>
  <si>
    <t>受电弓实训台</t>
  </si>
  <si>
    <t>全自动车钩实训台</t>
  </si>
  <si>
    <t>城轨车辆空调实训台</t>
  </si>
  <si>
    <t>合计</t>
  </si>
  <si>
    <t>城市轨道交通车辆电气与制动实训区</t>
  </si>
  <si>
    <t>基础制动装置（PC7Y型和PC7YF型）</t>
  </si>
  <si>
    <t>个</t>
  </si>
  <si>
    <t>控制系统动态原理图</t>
  </si>
  <si>
    <t>块</t>
  </si>
  <si>
    <t>空气制动动态原理图</t>
  </si>
  <si>
    <t>盘形制动单元</t>
  </si>
  <si>
    <t>司机操作台</t>
  </si>
  <si>
    <t>司机室电气柜</t>
  </si>
  <si>
    <t>熔断器与隔离开关箱</t>
  </si>
  <si>
    <t>高压电器箱</t>
  </si>
  <si>
    <t>辅助高压电器箱</t>
  </si>
  <si>
    <t>牵引控制模块</t>
  </si>
  <si>
    <t>压缩空气装置</t>
  </si>
  <si>
    <t>滤波电抗器</t>
  </si>
  <si>
    <t>辅助变流器（SIV）单元</t>
  </si>
  <si>
    <t>蓄电池模块</t>
  </si>
  <si>
    <t>直流DC/DC变换器</t>
  </si>
  <si>
    <t>VVVF牵引逆变器</t>
  </si>
  <si>
    <t>网络控制单元</t>
  </si>
  <si>
    <t>辅助控制箱</t>
  </si>
  <si>
    <t>车底电器支撑架</t>
  </si>
  <si>
    <t>大屏显示系统</t>
  </si>
  <si>
    <t>防静电维修工作台</t>
  </si>
  <si>
    <t>教师机系统</t>
  </si>
  <si>
    <t>学生机系统</t>
  </si>
  <si>
    <t>牵引电机</t>
  </si>
  <si>
    <t>仿真转向架</t>
  </si>
  <si>
    <t>网关阀</t>
  </si>
  <si>
    <t>智能阀</t>
  </si>
  <si>
    <t>城市轨道交通车辆检修虚拟仿真实训区</t>
  </si>
  <si>
    <t>车辆设备仿真系统</t>
  </si>
  <si>
    <t>虚拟拆装系统</t>
  </si>
  <si>
    <t>考核系统</t>
  </si>
  <si>
    <t>部件认知系统</t>
  </si>
  <si>
    <t>工作原理系统</t>
  </si>
  <si>
    <t>整车设备认知系统</t>
  </si>
  <si>
    <t>电器设备仿真系统</t>
  </si>
  <si>
    <t>虚拟服务器</t>
  </si>
  <si>
    <t>专家引导系统</t>
  </si>
  <si>
    <t>虚拟视景基础系统</t>
  </si>
  <si>
    <t>电路仿真系统</t>
  </si>
  <si>
    <t>实训系统</t>
  </si>
  <si>
    <t>KBGM制动气路仿真系统</t>
  </si>
  <si>
    <t>实训仿真系统</t>
  </si>
  <si>
    <t>考核仿真系统</t>
  </si>
  <si>
    <t>EP2002制动气路仿真系统</t>
  </si>
  <si>
    <t>制动设备仿真系统</t>
  </si>
  <si>
    <t>KBGM制动系统设备仿真系统</t>
  </si>
  <si>
    <t>EP2002制动系统设备仿真系统</t>
  </si>
  <si>
    <t>车辆检修（日检）仿真系统</t>
  </si>
  <si>
    <t>车辆检修（周检）仿真系统</t>
  </si>
  <si>
    <t>车辆检修（月检）仿真系统</t>
  </si>
  <si>
    <t>低压电工实训区（含高低压共用部分）</t>
  </si>
  <si>
    <t>电工安全用具使用实操考核装置</t>
  </si>
  <si>
    <t>电动机单向连续运转接线实操考核装置</t>
  </si>
  <si>
    <t>三相异步电动机正反运行的接线实操考核装置</t>
  </si>
  <si>
    <t>单相电能表带照明灯的安装及接线实操考核装置</t>
  </si>
  <si>
    <t>带熔断器(断路器)、仪表、电流互感器的电动机运行控制电路接线实操考核装置</t>
  </si>
  <si>
    <t>导线的连接实操考核装置</t>
  </si>
  <si>
    <t>考生考位智能分配装置</t>
  </si>
  <si>
    <t>单人心肺复苏实操智能考试系统</t>
  </si>
  <si>
    <t>虚拟灭火器实操智能考试系统</t>
  </si>
  <si>
    <t>考试管理系统</t>
  </si>
  <si>
    <t>叫号系统</t>
  </si>
  <si>
    <t>查询系统</t>
  </si>
  <si>
    <t>通道闸机</t>
  </si>
  <si>
    <t>高压电工实训区</t>
  </si>
  <si>
    <t>高压开关柜实操考核装置</t>
  </si>
  <si>
    <t>柱上变压器与架空线路实操考核装置</t>
  </si>
  <si>
    <t>变压器绝缘测量与变压器分接开关调整实操考核装置</t>
  </si>
  <si>
    <t>电力电缆绝缘测试实操考核装置</t>
  </si>
  <si>
    <t>导线在绝缘子上绑扎实操考核装置</t>
  </si>
  <si>
    <t>总计:6319000</t>
  </si>
  <si>
    <t>总计:2268000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</si>
</sst>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4"/>
  <sheetViews>
    <sheetView tabSelected="1" workbookViewId="0">
      <selection activeCell="N8" sqref="N8"/>
    </sheetView>
  </sheetViews>
  <sheetFormatPr defaultColWidth="9" defaultRowHeight="13.5"/>
  <cols>
    <col min="1" max="1" width="7" style="1" customWidth="1"/>
    <col min="2" max="2" width="3.625" style="2" customWidth="1"/>
    <col min="3" max="3" width="12.25" style="3" customWidth="1"/>
    <col min="4" max="4" width="27" style="3" customWidth="1"/>
    <col min="5" max="6" width="3.625" style="1" customWidth="1"/>
    <col min="7" max="7" width="6.875" style="1" customWidth="1"/>
    <col min="8" max="10" width="8.375" style="1" customWidth="1"/>
    <col min="12" max="12" width="7" style="1" customWidth="1"/>
    <col min="13" max="13" width="4.375" style="2" customWidth="1"/>
    <col min="14" max="14" width="12.25" style="3" customWidth="1"/>
    <col min="15" max="15" width="23.875" style="3" customWidth="1"/>
    <col min="16" max="17" width="4.375" style="1" customWidth="1"/>
    <col min="18" max="18" width="7.625" style="1" customWidth="1"/>
    <col min="19" max="21" width="8.375" style="1" customWidth="1"/>
  </cols>
  <sheetData>
    <row r="1" ht="28" customHeight="1" spans="1:2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21"/>
      <c r="L1"/>
      <c r="M1"/>
      <c r="N1"/>
      <c r="O1"/>
      <c r="P1"/>
      <c r="Q1"/>
      <c r="R1"/>
      <c r="S1"/>
      <c r="T1"/>
      <c r="U1"/>
    </row>
    <row r="2" ht="28" customHeight="1" spans="1:21">
      <c r="A2" s="7" t="s">
        <v>1</v>
      </c>
      <c r="B2" s="19" t="s">
        <v>2</v>
      </c>
      <c r="C2" s="19" t="s">
        <v>3</v>
      </c>
      <c r="D2" s="19"/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L2"/>
      <c r="M2"/>
      <c r="N2"/>
      <c r="O2"/>
      <c r="P2"/>
      <c r="Q2"/>
      <c r="R2"/>
      <c r="S2"/>
      <c r="T2"/>
      <c r="U2"/>
    </row>
    <row r="3" ht="15" customHeight="1" spans="1:21">
      <c r="A3" s="7" t="s">
        <v>10</v>
      </c>
      <c r="B3" s="19">
        <v>1</v>
      </c>
      <c r="C3" s="20" t="s">
        <v>11</v>
      </c>
      <c r="D3" s="20"/>
      <c r="E3" s="7" t="s">
        <v>12</v>
      </c>
      <c r="F3" s="7">
        <v>1</v>
      </c>
      <c r="G3" s="12">
        <v>276000</v>
      </c>
      <c r="H3" s="12">
        <v>276000</v>
      </c>
      <c r="I3" s="7"/>
      <c r="J3" s="7"/>
      <c r="L3"/>
      <c r="M3"/>
      <c r="N3"/>
      <c r="O3"/>
      <c r="P3"/>
      <c r="Q3"/>
      <c r="R3"/>
      <c r="S3"/>
      <c r="T3"/>
      <c r="U3"/>
    </row>
    <row r="4" ht="15" customHeight="1" spans="1:21">
      <c r="A4" s="7"/>
      <c r="B4" s="19">
        <v>2</v>
      </c>
      <c r="C4" s="20" t="s">
        <v>13</v>
      </c>
      <c r="D4" s="20"/>
      <c r="E4" s="7" t="s">
        <v>14</v>
      </c>
      <c r="F4" s="7">
        <v>1</v>
      </c>
      <c r="G4" s="7">
        <v>165000</v>
      </c>
      <c r="H4" s="7">
        <v>165000</v>
      </c>
      <c r="I4" s="7"/>
      <c r="J4" s="7"/>
      <c r="L4"/>
      <c r="M4"/>
      <c r="N4"/>
      <c r="O4"/>
      <c r="P4"/>
      <c r="Q4"/>
      <c r="R4"/>
      <c r="S4"/>
      <c r="T4"/>
      <c r="U4"/>
    </row>
    <row r="5" ht="15" customHeight="1" spans="1:21">
      <c r="A5" s="7"/>
      <c r="B5" s="19">
        <v>3</v>
      </c>
      <c r="C5" s="19" t="s">
        <v>15</v>
      </c>
      <c r="D5" s="19"/>
      <c r="E5" s="7" t="s">
        <v>16</v>
      </c>
      <c r="F5" s="7">
        <v>1</v>
      </c>
      <c r="G5" s="7">
        <v>335000</v>
      </c>
      <c r="H5" s="7">
        <v>335000</v>
      </c>
      <c r="I5" s="7"/>
      <c r="J5" s="7"/>
      <c r="L5"/>
      <c r="M5"/>
      <c r="N5"/>
      <c r="O5"/>
      <c r="P5"/>
      <c r="Q5"/>
      <c r="R5"/>
      <c r="S5"/>
      <c r="T5"/>
      <c r="U5"/>
    </row>
    <row r="6" ht="15" customHeight="1" spans="1:21">
      <c r="A6" s="7"/>
      <c r="B6" s="19">
        <v>4</v>
      </c>
      <c r="C6" s="19" t="s">
        <v>17</v>
      </c>
      <c r="D6" s="19"/>
      <c r="E6" s="7" t="s">
        <v>12</v>
      </c>
      <c r="F6" s="7">
        <v>1</v>
      </c>
      <c r="G6" s="7">
        <v>178000</v>
      </c>
      <c r="H6" s="7">
        <v>178000</v>
      </c>
      <c r="I6" s="7"/>
      <c r="J6" s="7"/>
      <c r="L6"/>
      <c r="M6"/>
      <c r="N6"/>
      <c r="O6"/>
      <c r="P6"/>
      <c r="Q6"/>
      <c r="R6"/>
      <c r="S6"/>
      <c r="T6"/>
      <c r="U6"/>
    </row>
    <row r="7" ht="15" customHeight="1" spans="1:21">
      <c r="A7" s="7"/>
      <c r="B7" s="19">
        <v>5</v>
      </c>
      <c r="C7" s="19" t="s">
        <v>18</v>
      </c>
      <c r="D7" s="19"/>
      <c r="E7" s="7" t="s">
        <v>16</v>
      </c>
      <c r="F7" s="7">
        <v>1</v>
      </c>
      <c r="G7" s="7">
        <v>406000</v>
      </c>
      <c r="H7" s="7">
        <v>406000</v>
      </c>
      <c r="I7" s="7"/>
      <c r="J7" s="7"/>
      <c r="L7"/>
      <c r="M7"/>
      <c r="N7"/>
      <c r="O7"/>
      <c r="P7"/>
      <c r="Q7"/>
      <c r="R7"/>
      <c r="S7"/>
      <c r="T7"/>
      <c r="U7"/>
    </row>
    <row r="8" ht="15" customHeight="1" spans="1:21">
      <c r="A8" s="7"/>
      <c r="B8" s="19">
        <v>6</v>
      </c>
      <c r="C8" s="19" t="s">
        <v>19</v>
      </c>
      <c r="D8" s="19"/>
      <c r="E8" s="7" t="s">
        <v>12</v>
      </c>
      <c r="F8" s="7">
        <v>1</v>
      </c>
      <c r="G8" s="12">
        <v>384000</v>
      </c>
      <c r="H8" s="12">
        <v>384000</v>
      </c>
      <c r="I8" s="7"/>
      <c r="J8" s="7"/>
      <c r="L8"/>
      <c r="M8"/>
      <c r="N8"/>
      <c r="O8"/>
      <c r="P8"/>
      <c r="Q8"/>
      <c r="R8"/>
      <c r="S8"/>
      <c r="T8"/>
      <c r="U8"/>
    </row>
    <row r="9" ht="15" customHeight="1" spans="1:21">
      <c r="A9" s="7"/>
      <c r="B9" s="19" t="s">
        <v>20</v>
      </c>
      <c r="C9" s="19"/>
      <c r="D9" s="19"/>
      <c r="E9" s="19"/>
      <c r="F9" s="19"/>
      <c r="G9" s="19"/>
      <c r="H9" s="12">
        <f>SUM(H3:H8)</f>
        <v>1744000</v>
      </c>
      <c r="I9" s="12">
        <f>SUM(I5:I8)</f>
        <v>0</v>
      </c>
      <c r="J9" s="12">
        <f>SUM(J5:J8)</f>
        <v>0</v>
      </c>
      <c r="L9"/>
      <c r="M9"/>
      <c r="N9"/>
      <c r="O9"/>
      <c r="P9"/>
      <c r="Q9"/>
      <c r="R9"/>
      <c r="S9"/>
      <c r="T9"/>
      <c r="U9"/>
    </row>
    <row r="10" ht="15" customHeight="1" spans="1:21">
      <c r="A10" s="9" t="s">
        <v>21</v>
      </c>
      <c r="B10" s="19">
        <v>1</v>
      </c>
      <c r="C10" s="20" t="s">
        <v>22</v>
      </c>
      <c r="D10" s="20"/>
      <c r="E10" s="7" t="s">
        <v>23</v>
      </c>
      <c r="F10" s="7">
        <v>4</v>
      </c>
      <c r="G10" s="7">
        <v>32000</v>
      </c>
      <c r="H10" s="7">
        <v>128000</v>
      </c>
      <c r="I10" s="7"/>
      <c r="J10" s="7"/>
      <c r="L10"/>
      <c r="M10"/>
      <c r="N10"/>
      <c r="O10"/>
      <c r="P10"/>
      <c r="Q10"/>
      <c r="R10"/>
      <c r="S10"/>
      <c r="T10"/>
      <c r="U10"/>
    </row>
    <row r="11" ht="15" customHeight="1" spans="1:21">
      <c r="A11" s="9"/>
      <c r="B11" s="19">
        <v>2</v>
      </c>
      <c r="C11" s="20" t="s">
        <v>24</v>
      </c>
      <c r="D11" s="20"/>
      <c r="E11" s="7" t="s">
        <v>25</v>
      </c>
      <c r="F11" s="7">
        <v>2</v>
      </c>
      <c r="G11" s="7">
        <v>75000</v>
      </c>
      <c r="H11" s="7">
        <v>150000</v>
      </c>
      <c r="I11" s="7"/>
      <c r="J11" s="7"/>
      <c r="L11"/>
      <c r="M11"/>
      <c r="N11"/>
      <c r="O11"/>
      <c r="P11"/>
      <c r="Q11"/>
      <c r="R11"/>
      <c r="S11"/>
      <c r="T11"/>
      <c r="U11"/>
    </row>
    <row r="12" ht="15" customHeight="1" spans="1:21">
      <c r="A12" s="9"/>
      <c r="B12" s="19">
        <v>3</v>
      </c>
      <c r="C12" s="20" t="s">
        <v>26</v>
      </c>
      <c r="D12" s="20"/>
      <c r="E12" s="7" t="s">
        <v>25</v>
      </c>
      <c r="F12" s="7">
        <v>1</v>
      </c>
      <c r="G12" s="7">
        <v>50000</v>
      </c>
      <c r="H12" s="7">
        <v>50000</v>
      </c>
      <c r="I12" s="7"/>
      <c r="J12" s="7"/>
      <c r="L12"/>
      <c r="M12"/>
      <c r="N12"/>
      <c r="O12"/>
      <c r="P12"/>
      <c r="Q12"/>
      <c r="R12"/>
      <c r="S12"/>
      <c r="T12"/>
      <c r="U12"/>
    </row>
    <row r="13" ht="15" customHeight="1" spans="1:21">
      <c r="A13" s="9"/>
      <c r="B13" s="19">
        <v>4</v>
      </c>
      <c r="C13" s="20" t="s">
        <v>27</v>
      </c>
      <c r="D13" s="20"/>
      <c r="E13" s="7" t="s">
        <v>23</v>
      </c>
      <c r="F13" s="7">
        <v>4</v>
      </c>
      <c r="G13" s="7">
        <v>38000</v>
      </c>
      <c r="H13" s="7">
        <v>76000</v>
      </c>
      <c r="I13" s="7">
        <v>76000</v>
      </c>
      <c r="J13" s="7"/>
      <c r="L13"/>
      <c r="M13"/>
      <c r="N13"/>
      <c r="O13"/>
      <c r="P13"/>
      <c r="Q13"/>
      <c r="R13"/>
      <c r="S13"/>
      <c r="T13"/>
      <c r="U13"/>
    </row>
    <row r="14" ht="15" customHeight="1" spans="1:21">
      <c r="A14" s="9"/>
      <c r="B14" s="19">
        <v>5</v>
      </c>
      <c r="C14" s="19" t="s">
        <v>28</v>
      </c>
      <c r="D14" s="19"/>
      <c r="E14" s="7" t="s">
        <v>16</v>
      </c>
      <c r="F14" s="7">
        <v>1</v>
      </c>
      <c r="G14" s="7">
        <v>135000</v>
      </c>
      <c r="H14" s="12"/>
      <c r="I14" s="7">
        <v>135000</v>
      </c>
      <c r="J14" s="7"/>
      <c r="L14"/>
      <c r="M14"/>
      <c r="N14"/>
      <c r="O14"/>
      <c r="P14"/>
      <c r="Q14"/>
      <c r="R14"/>
      <c r="S14"/>
      <c r="T14"/>
      <c r="U14"/>
    </row>
    <row r="15" ht="15" customHeight="1" spans="1:21">
      <c r="A15" s="9"/>
      <c r="B15" s="19">
        <v>6</v>
      </c>
      <c r="C15" s="19" t="s">
        <v>29</v>
      </c>
      <c r="D15" s="19"/>
      <c r="E15" s="7" t="s">
        <v>12</v>
      </c>
      <c r="F15" s="7">
        <v>1</v>
      </c>
      <c r="G15" s="7">
        <v>108000</v>
      </c>
      <c r="H15" s="12"/>
      <c r="I15" s="7">
        <v>108000</v>
      </c>
      <c r="J15" s="7"/>
      <c r="L15"/>
      <c r="M15"/>
      <c r="N15"/>
      <c r="O15"/>
      <c r="P15"/>
      <c r="Q15"/>
      <c r="R15"/>
      <c r="S15"/>
      <c r="T15"/>
      <c r="U15"/>
    </row>
    <row r="16" ht="15" customHeight="1" spans="1:21">
      <c r="A16" s="9"/>
      <c r="B16" s="19">
        <v>7</v>
      </c>
      <c r="C16" s="19" t="s">
        <v>30</v>
      </c>
      <c r="D16" s="19"/>
      <c r="E16" s="7" t="s">
        <v>12</v>
      </c>
      <c r="F16" s="7">
        <v>1</v>
      </c>
      <c r="G16" s="7">
        <v>58000</v>
      </c>
      <c r="H16" s="12"/>
      <c r="I16" s="7">
        <v>58000</v>
      </c>
      <c r="J16" s="7"/>
      <c r="L16"/>
      <c r="M16"/>
      <c r="N16"/>
      <c r="O16"/>
      <c r="P16"/>
      <c r="Q16"/>
      <c r="R16"/>
      <c r="S16"/>
      <c r="T16"/>
      <c r="U16"/>
    </row>
    <row r="17" ht="15" customHeight="1" spans="1:21">
      <c r="A17" s="9"/>
      <c r="B17" s="19">
        <v>8</v>
      </c>
      <c r="C17" s="19" t="s">
        <v>31</v>
      </c>
      <c r="D17" s="19"/>
      <c r="E17" s="7" t="s">
        <v>12</v>
      </c>
      <c r="F17" s="7">
        <v>1</v>
      </c>
      <c r="G17" s="12">
        <v>25000</v>
      </c>
      <c r="H17" s="12"/>
      <c r="I17" s="12">
        <v>25000</v>
      </c>
      <c r="J17" s="7"/>
      <c r="L17"/>
      <c r="M17"/>
      <c r="N17"/>
      <c r="O17"/>
      <c r="P17"/>
      <c r="Q17"/>
      <c r="R17"/>
      <c r="S17"/>
      <c r="T17"/>
      <c r="U17"/>
    </row>
    <row r="18" ht="15" customHeight="1" spans="1:21">
      <c r="A18" s="9"/>
      <c r="B18" s="19">
        <v>9</v>
      </c>
      <c r="C18" s="19" t="s">
        <v>32</v>
      </c>
      <c r="D18" s="19"/>
      <c r="E18" s="7" t="s">
        <v>12</v>
      </c>
      <c r="F18" s="7">
        <v>1</v>
      </c>
      <c r="G18" s="12">
        <v>93000</v>
      </c>
      <c r="H18" s="12"/>
      <c r="I18" s="12">
        <v>93000</v>
      </c>
      <c r="J18" s="7"/>
      <c r="L18"/>
      <c r="M18"/>
      <c r="N18"/>
      <c r="O18"/>
      <c r="P18"/>
      <c r="Q18"/>
      <c r="R18"/>
      <c r="S18"/>
      <c r="T18"/>
      <c r="U18"/>
    </row>
    <row r="19" ht="15" customHeight="1" spans="1:21">
      <c r="A19" s="9"/>
      <c r="B19" s="19">
        <v>10</v>
      </c>
      <c r="C19" s="19" t="s">
        <v>33</v>
      </c>
      <c r="D19" s="19"/>
      <c r="E19" s="7" t="s">
        <v>12</v>
      </c>
      <c r="F19" s="7">
        <v>1</v>
      </c>
      <c r="G19" s="12">
        <v>46000</v>
      </c>
      <c r="H19" s="12"/>
      <c r="I19" s="12">
        <v>46000</v>
      </c>
      <c r="J19" s="7"/>
      <c r="L19"/>
      <c r="M19"/>
      <c r="N19"/>
      <c r="O19"/>
      <c r="P19"/>
      <c r="Q19"/>
      <c r="R19"/>
      <c r="S19"/>
      <c r="T19"/>
      <c r="U19"/>
    </row>
    <row r="20" ht="15" customHeight="1" spans="1:21">
      <c r="A20" s="9"/>
      <c r="B20" s="19">
        <v>11</v>
      </c>
      <c r="C20" s="19" t="s">
        <v>34</v>
      </c>
      <c r="D20" s="19"/>
      <c r="E20" s="7" t="s">
        <v>12</v>
      </c>
      <c r="F20" s="7">
        <v>1</v>
      </c>
      <c r="G20" s="7">
        <v>30000</v>
      </c>
      <c r="H20" s="12"/>
      <c r="I20" s="7">
        <v>30000</v>
      </c>
      <c r="J20" s="7"/>
      <c r="L20"/>
      <c r="M20"/>
      <c r="N20"/>
      <c r="O20"/>
      <c r="P20"/>
      <c r="Q20"/>
      <c r="R20"/>
      <c r="S20"/>
      <c r="T20"/>
      <c r="U20"/>
    </row>
    <row r="21" ht="15" customHeight="1" spans="1:21">
      <c r="A21" s="9"/>
      <c r="B21" s="19">
        <v>12</v>
      </c>
      <c r="C21" s="19" t="s">
        <v>35</v>
      </c>
      <c r="D21" s="19"/>
      <c r="E21" s="7" t="s">
        <v>12</v>
      </c>
      <c r="F21" s="7">
        <v>1</v>
      </c>
      <c r="G21" s="7">
        <v>18000</v>
      </c>
      <c r="H21" s="12"/>
      <c r="I21" s="7">
        <v>18000</v>
      </c>
      <c r="J21" s="7"/>
      <c r="L21"/>
      <c r="M21"/>
      <c r="N21"/>
      <c r="O21"/>
      <c r="P21"/>
      <c r="Q21"/>
      <c r="R21"/>
      <c r="S21"/>
      <c r="T21"/>
      <c r="U21"/>
    </row>
    <row r="22" ht="15" customHeight="1" spans="1:21">
      <c r="A22" s="9"/>
      <c r="B22" s="19">
        <v>13</v>
      </c>
      <c r="C22" s="19" t="s">
        <v>36</v>
      </c>
      <c r="D22" s="19"/>
      <c r="E22" s="7" t="s">
        <v>12</v>
      </c>
      <c r="F22" s="7">
        <v>1</v>
      </c>
      <c r="G22" s="7">
        <v>60000</v>
      </c>
      <c r="H22" s="12"/>
      <c r="I22" s="7">
        <v>60000</v>
      </c>
      <c r="J22" s="7"/>
      <c r="L22"/>
      <c r="M22"/>
      <c r="N22"/>
      <c r="O22"/>
      <c r="P22"/>
      <c r="Q22"/>
      <c r="R22"/>
      <c r="S22"/>
      <c r="T22"/>
      <c r="U22"/>
    </row>
    <row r="23" ht="15" customHeight="1" spans="1:21">
      <c r="A23" s="9"/>
      <c r="B23" s="19">
        <v>14</v>
      </c>
      <c r="C23" s="19" t="s">
        <v>37</v>
      </c>
      <c r="D23" s="19"/>
      <c r="E23" s="7" t="s">
        <v>12</v>
      </c>
      <c r="F23" s="7">
        <v>1</v>
      </c>
      <c r="G23" s="7">
        <v>20000</v>
      </c>
      <c r="H23" s="12"/>
      <c r="I23" s="7">
        <v>20000</v>
      </c>
      <c r="J23" s="7"/>
      <c r="L23"/>
      <c r="M23"/>
      <c r="N23"/>
      <c r="O23"/>
      <c r="P23"/>
      <c r="Q23"/>
      <c r="R23"/>
      <c r="S23"/>
      <c r="T23"/>
      <c r="U23"/>
    </row>
    <row r="24" ht="15" customHeight="1" spans="1:21">
      <c r="A24" s="9"/>
      <c r="B24" s="19">
        <v>15</v>
      </c>
      <c r="C24" s="19" t="s">
        <v>38</v>
      </c>
      <c r="D24" s="19"/>
      <c r="E24" s="7" t="s">
        <v>12</v>
      </c>
      <c r="F24" s="7">
        <v>1</v>
      </c>
      <c r="G24" s="7">
        <v>34000</v>
      </c>
      <c r="H24" s="12"/>
      <c r="I24" s="7">
        <v>34000</v>
      </c>
      <c r="J24" s="7"/>
      <c r="L24"/>
      <c r="M24"/>
      <c r="N24"/>
      <c r="O24"/>
      <c r="P24"/>
      <c r="Q24"/>
      <c r="R24"/>
      <c r="S24"/>
      <c r="T24"/>
      <c r="U24"/>
    </row>
    <row r="25" ht="15" customHeight="1" spans="1:21">
      <c r="A25" s="9"/>
      <c r="B25" s="19">
        <v>16</v>
      </c>
      <c r="C25" s="19" t="s">
        <v>39</v>
      </c>
      <c r="D25" s="19"/>
      <c r="E25" s="7" t="s">
        <v>12</v>
      </c>
      <c r="F25" s="7">
        <v>1</v>
      </c>
      <c r="G25" s="7">
        <v>42000</v>
      </c>
      <c r="H25" s="12"/>
      <c r="I25" s="7">
        <v>42000</v>
      </c>
      <c r="J25" s="7"/>
      <c r="L25"/>
      <c r="M25"/>
      <c r="N25"/>
      <c r="O25"/>
      <c r="P25"/>
      <c r="Q25"/>
      <c r="R25"/>
      <c r="S25"/>
      <c r="T25"/>
      <c r="U25"/>
    </row>
    <row r="26" ht="15" customHeight="1" spans="1:21">
      <c r="A26" s="9"/>
      <c r="B26" s="19">
        <v>17</v>
      </c>
      <c r="C26" s="19" t="s">
        <v>40</v>
      </c>
      <c r="D26" s="19"/>
      <c r="E26" s="7" t="s">
        <v>12</v>
      </c>
      <c r="F26" s="7">
        <v>1</v>
      </c>
      <c r="G26" s="7">
        <v>40000</v>
      </c>
      <c r="H26" s="12"/>
      <c r="I26" s="7">
        <v>40000</v>
      </c>
      <c r="J26" s="7"/>
      <c r="L26"/>
      <c r="M26"/>
      <c r="N26"/>
      <c r="O26"/>
      <c r="P26"/>
      <c r="Q26"/>
      <c r="R26"/>
      <c r="S26"/>
      <c r="T26"/>
      <c r="U26"/>
    </row>
    <row r="27" ht="15" customHeight="1" spans="1:21">
      <c r="A27" s="9"/>
      <c r="B27" s="19">
        <v>18</v>
      </c>
      <c r="C27" s="19" t="s">
        <v>41</v>
      </c>
      <c r="D27" s="19"/>
      <c r="E27" s="7" t="s">
        <v>12</v>
      </c>
      <c r="F27" s="7"/>
      <c r="G27" s="7">
        <v>28000</v>
      </c>
      <c r="H27" s="12"/>
      <c r="I27" s="7">
        <v>28000</v>
      </c>
      <c r="J27" s="7"/>
      <c r="L27"/>
      <c r="M27"/>
      <c r="N27"/>
      <c r="O27"/>
      <c r="P27"/>
      <c r="Q27"/>
      <c r="R27"/>
      <c r="S27"/>
      <c r="T27"/>
      <c r="U27"/>
    </row>
    <row r="28" ht="15" customHeight="1" spans="1:21">
      <c r="A28" s="9"/>
      <c r="B28" s="19">
        <v>19</v>
      </c>
      <c r="C28" s="19" t="s">
        <v>42</v>
      </c>
      <c r="D28" s="19"/>
      <c r="E28" s="7" t="s">
        <v>12</v>
      </c>
      <c r="F28" s="7">
        <v>1</v>
      </c>
      <c r="G28" s="7">
        <v>40000</v>
      </c>
      <c r="H28" s="12"/>
      <c r="I28" s="7">
        <v>40000</v>
      </c>
      <c r="J28" s="7"/>
      <c r="L28"/>
      <c r="M28"/>
      <c r="N28"/>
      <c r="O28"/>
      <c r="P28"/>
      <c r="Q28"/>
      <c r="R28"/>
      <c r="S28"/>
      <c r="T28"/>
      <c r="U28"/>
    </row>
    <row r="29" ht="15" customHeight="1" spans="1:21">
      <c r="A29" s="9"/>
      <c r="B29" s="19">
        <v>20</v>
      </c>
      <c r="C29" s="19" t="s">
        <v>43</v>
      </c>
      <c r="D29" s="19"/>
      <c r="E29" s="7" t="s">
        <v>12</v>
      </c>
      <c r="F29" s="7">
        <v>1</v>
      </c>
      <c r="G29" s="7">
        <v>54000</v>
      </c>
      <c r="H29" s="12"/>
      <c r="I29" s="7">
        <v>54000</v>
      </c>
      <c r="J29" s="7"/>
      <c r="L29"/>
      <c r="M29"/>
      <c r="N29"/>
      <c r="O29"/>
      <c r="P29"/>
      <c r="Q29"/>
      <c r="R29"/>
      <c r="S29"/>
      <c r="T29"/>
      <c r="U29"/>
    </row>
    <row r="30" ht="15" customHeight="1" spans="1:21">
      <c r="A30" s="9"/>
      <c r="B30" s="19">
        <v>21</v>
      </c>
      <c r="C30" s="19" t="s">
        <v>44</v>
      </c>
      <c r="D30" s="19"/>
      <c r="E30" s="7" t="s">
        <v>12</v>
      </c>
      <c r="F30" s="7">
        <v>2</v>
      </c>
      <c r="G30" s="7">
        <v>1500</v>
      </c>
      <c r="H30" s="12"/>
      <c r="I30" s="7">
        <v>3000</v>
      </c>
      <c r="J30" s="7"/>
      <c r="L30"/>
      <c r="M30"/>
      <c r="N30"/>
      <c r="O30"/>
      <c r="P30"/>
      <c r="Q30"/>
      <c r="R30"/>
      <c r="S30"/>
      <c r="T30"/>
      <c r="U30"/>
    </row>
    <row r="31" ht="15" customHeight="1" spans="1:21">
      <c r="A31" s="9"/>
      <c r="B31" s="19">
        <v>22</v>
      </c>
      <c r="C31" s="19" t="s">
        <v>45</v>
      </c>
      <c r="D31" s="19"/>
      <c r="E31" s="7" t="s">
        <v>12</v>
      </c>
      <c r="F31" s="7">
        <v>1</v>
      </c>
      <c r="G31" s="7">
        <v>45000</v>
      </c>
      <c r="H31" s="12"/>
      <c r="I31" s="7">
        <v>45000</v>
      </c>
      <c r="J31" s="7"/>
      <c r="L31"/>
      <c r="M31"/>
      <c r="N31"/>
      <c r="O31"/>
      <c r="P31"/>
      <c r="Q31"/>
      <c r="R31"/>
      <c r="S31"/>
      <c r="T31"/>
      <c r="U31"/>
    </row>
    <row r="32" ht="15" customHeight="1" spans="1:21">
      <c r="A32" s="9"/>
      <c r="B32" s="19">
        <v>23</v>
      </c>
      <c r="C32" s="19" t="s">
        <v>46</v>
      </c>
      <c r="D32" s="19"/>
      <c r="E32" s="7" t="s">
        <v>12</v>
      </c>
      <c r="F32" s="7">
        <v>1</v>
      </c>
      <c r="G32" s="7">
        <v>70000</v>
      </c>
      <c r="H32" s="12"/>
      <c r="I32" s="7">
        <v>70000</v>
      </c>
      <c r="J32" s="7"/>
      <c r="L32"/>
      <c r="M32"/>
      <c r="N32"/>
      <c r="O32"/>
      <c r="P32"/>
      <c r="Q32"/>
      <c r="R32"/>
      <c r="S32"/>
      <c r="T32"/>
      <c r="U32"/>
    </row>
    <row r="33" ht="15" customHeight="1" spans="1:21">
      <c r="A33" s="9"/>
      <c r="B33" s="19">
        <v>24</v>
      </c>
      <c r="C33" s="19" t="s">
        <v>47</v>
      </c>
      <c r="D33" s="19"/>
      <c r="E33" s="7" t="s">
        <v>12</v>
      </c>
      <c r="F33" s="7">
        <v>2</v>
      </c>
      <c r="G33" s="7">
        <v>38000</v>
      </c>
      <c r="H33" s="12"/>
      <c r="I33" s="7">
        <v>38000</v>
      </c>
      <c r="J33" s="7">
        <v>38000</v>
      </c>
      <c r="L33"/>
      <c r="M33"/>
      <c r="N33"/>
      <c r="O33"/>
      <c r="P33"/>
      <c r="Q33"/>
      <c r="R33"/>
      <c r="S33"/>
      <c r="T33"/>
      <c r="U33"/>
    </row>
    <row r="34" ht="15" customHeight="1" spans="1:21">
      <c r="A34" s="9"/>
      <c r="B34" s="19">
        <v>25</v>
      </c>
      <c r="C34" s="19" t="s">
        <v>48</v>
      </c>
      <c r="D34" s="19"/>
      <c r="E34" s="7" t="s">
        <v>16</v>
      </c>
      <c r="F34" s="7">
        <v>2</v>
      </c>
      <c r="G34" s="7">
        <v>85000</v>
      </c>
      <c r="H34" s="12"/>
      <c r="I34" s="7">
        <v>85000</v>
      </c>
      <c r="J34" s="7">
        <v>85000</v>
      </c>
      <c r="L34"/>
      <c r="M34"/>
      <c r="N34"/>
      <c r="O34"/>
      <c r="P34"/>
      <c r="Q34"/>
      <c r="R34"/>
      <c r="S34"/>
      <c r="T34"/>
      <c r="U34"/>
    </row>
    <row r="35" ht="15" customHeight="1" spans="1:21">
      <c r="A35" s="9"/>
      <c r="B35" s="19">
        <v>26</v>
      </c>
      <c r="C35" s="19" t="s">
        <v>49</v>
      </c>
      <c r="D35" s="19"/>
      <c r="E35" s="7" t="s">
        <v>12</v>
      </c>
      <c r="F35" s="7">
        <v>1</v>
      </c>
      <c r="G35" s="12">
        <v>338000</v>
      </c>
      <c r="H35" s="12"/>
      <c r="I35" s="12"/>
      <c r="J35" s="12">
        <v>338000</v>
      </c>
      <c r="L35"/>
      <c r="M35"/>
      <c r="N35"/>
      <c r="O35"/>
      <c r="P35"/>
      <c r="Q35"/>
      <c r="R35"/>
      <c r="S35"/>
      <c r="T35"/>
      <c r="U35"/>
    </row>
    <row r="36" ht="15" customHeight="1" spans="1:21">
      <c r="A36" s="9"/>
      <c r="B36" s="19">
        <v>27</v>
      </c>
      <c r="C36" s="19" t="s">
        <v>50</v>
      </c>
      <c r="D36" s="19"/>
      <c r="E36" s="7" t="s">
        <v>12</v>
      </c>
      <c r="F36" s="7">
        <v>1</v>
      </c>
      <c r="G36" s="7">
        <v>206000</v>
      </c>
      <c r="H36" s="12"/>
      <c r="I36" s="7"/>
      <c r="J36" s="7">
        <v>206000</v>
      </c>
      <c r="L36"/>
      <c r="M36"/>
      <c r="N36"/>
      <c r="O36"/>
      <c r="P36"/>
      <c r="Q36"/>
      <c r="R36"/>
      <c r="S36"/>
      <c r="T36"/>
      <c r="U36"/>
    </row>
    <row r="37" ht="15" customHeight="1" spans="1:21">
      <c r="A37" s="9"/>
      <c r="B37" s="19" t="s">
        <v>20</v>
      </c>
      <c r="C37" s="19"/>
      <c r="D37" s="19"/>
      <c r="E37" s="19"/>
      <c r="F37" s="19"/>
      <c r="G37" s="7"/>
      <c r="H37" s="12">
        <f>SUM(H10:H28)</f>
        <v>404000</v>
      </c>
      <c r="I37" s="12">
        <f>SUM(I13:I34)</f>
        <v>1148000</v>
      </c>
      <c r="J37" s="12">
        <f>SUM(J14:J36)</f>
        <v>667000</v>
      </c>
      <c r="L37"/>
      <c r="M37"/>
      <c r="N37"/>
      <c r="O37"/>
      <c r="P37"/>
      <c r="Q37"/>
      <c r="R37"/>
      <c r="S37"/>
      <c r="T37"/>
      <c r="U37"/>
    </row>
    <row r="38" ht="15" customHeight="1" spans="1:21">
      <c r="A38" s="7" t="s">
        <v>51</v>
      </c>
      <c r="B38" s="19">
        <v>1</v>
      </c>
      <c r="C38" s="19" t="s">
        <v>52</v>
      </c>
      <c r="D38" s="19" t="s">
        <v>53</v>
      </c>
      <c r="E38" s="7" t="s">
        <v>12</v>
      </c>
      <c r="F38" s="7">
        <v>1</v>
      </c>
      <c r="G38" s="7">
        <v>30000</v>
      </c>
      <c r="H38" s="12"/>
      <c r="I38" s="7">
        <v>30000</v>
      </c>
      <c r="J38" s="7"/>
      <c r="L38"/>
      <c r="M38"/>
      <c r="N38"/>
      <c r="O38"/>
      <c r="P38"/>
      <c r="Q38"/>
      <c r="R38"/>
      <c r="S38"/>
      <c r="T38"/>
      <c r="U38"/>
    </row>
    <row r="39" ht="15" customHeight="1" spans="1:21">
      <c r="A39" s="7"/>
      <c r="B39" s="19">
        <v>2</v>
      </c>
      <c r="C39" s="19"/>
      <c r="D39" s="19" t="s">
        <v>54</v>
      </c>
      <c r="E39" s="7" t="s">
        <v>12</v>
      </c>
      <c r="F39" s="7">
        <v>1</v>
      </c>
      <c r="G39" s="7">
        <v>25000</v>
      </c>
      <c r="H39" s="12"/>
      <c r="I39" s="7">
        <v>25000</v>
      </c>
      <c r="J39" s="7"/>
      <c r="L39"/>
      <c r="M39"/>
      <c r="N39"/>
      <c r="O39"/>
      <c r="P39"/>
      <c r="Q39"/>
      <c r="R39"/>
      <c r="S39"/>
      <c r="T39"/>
      <c r="U39"/>
    </row>
    <row r="40" ht="15" customHeight="1" spans="1:21">
      <c r="A40" s="7"/>
      <c r="B40" s="19">
        <v>3</v>
      </c>
      <c r="C40" s="19"/>
      <c r="D40" s="20" t="s">
        <v>55</v>
      </c>
      <c r="E40" s="7" t="s">
        <v>12</v>
      </c>
      <c r="F40" s="7">
        <v>1</v>
      </c>
      <c r="G40" s="7">
        <v>25000</v>
      </c>
      <c r="H40" s="7">
        <v>25000</v>
      </c>
      <c r="I40" s="7"/>
      <c r="J40" s="7"/>
      <c r="L40"/>
      <c r="M40"/>
      <c r="N40"/>
      <c r="O40"/>
      <c r="P40"/>
      <c r="Q40"/>
      <c r="R40"/>
      <c r="S40"/>
      <c r="T40"/>
      <c r="U40"/>
    </row>
    <row r="41" ht="15" customHeight="1" spans="1:21">
      <c r="A41" s="7"/>
      <c r="B41" s="19">
        <v>4</v>
      </c>
      <c r="C41" s="19"/>
      <c r="D41" s="19" t="s">
        <v>56</v>
      </c>
      <c r="E41" s="7" t="s">
        <v>12</v>
      </c>
      <c r="F41" s="7">
        <v>1</v>
      </c>
      <c r="G41" s="7">
        <v>25000</v>
      </c>
      <c r="H41" s="7">
        <v>25000</v>
      </c>
      <c r="I41" s="7"/>
      <c r="J41" s="7"/>
      <c r="L41"/>
      <c r="M41"/>
      <c r="N41"/>
      <c r="O41"/>
      <c r="P41"/>
      <c r="Q41"/>
      <c r="R41"/>
      <c r="S41"/>
      <c r="T41"/>
      <c r="U41"/>
    </row>
    <row r="42" ht="15" customHeight="1" spans="1:21">
      <c r="A42" s="7"/>
      <c r="B42" s="19">
        <v>5</v>
      </c>
      <c r="C42" s="19" t="s">
        <v>57</v>
      </c>
      <c r="D42" s="19"/>
      <c r="E42" s="7" t="s">
        <v>12</v>
      </c>
      <c r="F42" s="7">
        <v>1</v>
      </c>
      <c r="G42" s="7">
        <v>20000</v>
      </c>
      <c r="H42" s="7">
        <v>20000</v>
      </c>
      <c r="I42" s="7"/>
      <c r="J42" s="7"/>
      <c r="L42"/>
      <c r="M42"/>
      <c r="N42"/>
      <c r="O42"/>
      <c r="P42"/>
      <c r="Q42"/>
      <c r="R42"/>
      <c r="S42"/>
      <c r="T42"/>
      <c r="U42"/>
    </row>
    <row r="43" ht="15" customHeight="1" spans="1:21">
      <c r="A43" s="7"/>
      <c r="B43" s="19">
        <v>6</v>
      </c>
      <c r="C43" s="19" t="s">
        <v>58</v>
      </c>
      <c r="D43" s="20" t="s">
        <v>55</v>
      </c>
      <c r="E43" s="7" t="s">
        <v>12</v>
      </c>
      <c r="F43" s="7">
        <v>1</v>
      </c>
      <c r="G43" s="7">
        <v>25000</v>
      </c>
      <c r="H43" s="7">
        <v>25000</v>
      </c>
      <c r="I43" s="7"/>
      <c r="J43" s="7"/>
      <c r="L43"/>
      <c r="M43"/>
      <c r="N43"/>
      <c r="O43"/>
      <c r="P43"/>
      <c r="Q43"/>
      <c r="R43"/>
      <c r="S43"/>
      <c r="T43"/>
      <c r="U43"/>
    </row>
    <row r="44" ht="15" customHeight="1" spans="1:21">
      <c r="A44" s="7"/>
      <c r="B44" s="19">
        <v>7</v>
      </c>
      <c r="C44" s="19"/>
      <c r="D44" s="19" t="s">
        <v>56</v>
      </c>
      <c r="E44" s="7" t="s">
        <v>12</v>
      </c>
      <c r="F44" s="7">
        <v>1</v>
      </c>
      <c r="G44" s="7">
        <v>25000</v>
      </c>
      <c r="H44" s="7">
        <v>25000</v>
      </c>
      <c r="I44" s="7"/>
      <c r="J44" s="7"/>
      <c r="L44"/>
      <c r="M44"/>
      <c r="N44"/>
      <c r="O44"/>
      <c r="P44"/>
      <c r="Q44"/>
      <c r="R44"/>
      <c r="S44"/>
      <c r="T44"/>
      <c r="U44"/>
    </row>
    <row r="45" ht="15" customHeight="1" spans="1:21">
      <c r="A45" s="7"/>
      <c r="B45" s="19">
        <v>8</v>
      </c>
      <c r="C45" s="19"/>
      <c r="D45" s="19" t="s">
        <v>53</v>
      </c>
      <c r="E45" s="7" t="s">
        <v>12</v>
      </c>
      <c r="F45" s="7">
        <v>1</v>
      </c>
      <c r="G45" s="7">
        <v>25000</v>
      </c>
      <c r="H45" s="12"/>
      <c r="I45" s="7"/>
      <c r="J45" s="7">
        <v>25000</v>
      </c>
      <c r="L45"/>
      <c r="M45"/>
      <c r="N45"/>
      <c r="O45"/>
      <c r="P45"/>
      <c r="Q45"/>
      <c r="R45"/>
      <c r="S45"/>
      <c r="T45"/>
      <c r="U45"/>
    </row>
    <row r="46" ht="15" customHeight="1" spans="1:21">
      <c r="A46" s="7"/>
      <c r="B46" s="19">
        <v>9</v>
      </c>
      <c r="C46" s="19"/>
      <c r="D46" s="19" t="s">
        <v>54</v>
      </c>
      <c r="E46" s="7" t="s">
        <v>12</v>
      </c>
      <c r="F46" s="7">
        <v>1</v>
      </c>
      <c r="G46" s="7">
        <v>25000</v>
      </c>
      <c r="H46" s="12"/>
      <c r="I46" s="7"/>
      <c r="J46" s="7">
        <v>25000</v>
      </c>
      <c r="L46"/>
      <c r="M46"/>
      <c r="N46"/>
      <c r="O46"/>
      <c r="P46"/>
      <c r="Q46"/>
      <c r="R46"/>
      <c r="S46"/>
      <c r="T46"/>
      <c r="U46"/>
    </row>
    <row r="47" ht="15" customHeight="1" spans="1:21">
      <c r="A47" s="7"/>
      <c r="B47" s="19">
        <v>10</v>
      </c>
      <c r="C47" s="19" t="s">
        <v>59</v>
      </c>
      <c r="D47" s="19"/>
      <c r="E47" s="7" t="s">
        <v>12</v>
      </c>
      <c r="F47" s="7">
        <v>1</v>
      </c>
      <c r="G47" s="7">
        <v>10000</v>
      </c>
      <c r="H47" s="12"/>
      <c r="I47" s="7">
        <v>10000</v>
      </c>
      <c r="J47" s="7"/>
      <c r="L47"/>
      <c r="M47"/>
      <c r="N47"/>
      <c r="O47"/>
      <c r="P47"/>
      <c r="Q47"/>
      <c r="R47"/>
      <c r="S47"/>
      <c r="T47"/>
      <c r="U47"/>
    </row>
    <row r="48" ht="15" customHeight="1" spans="1:21">
      <c r="A48" s="7" t="s">
        <v>51</v>
      </c>
      <c r="B48" s="19">
        <v>11</v>
      </c>
      <c r="C48" s="19" t="s">
        <v>45</v>
      </c>
      <c r="D48" s="19"/>
      <c r="E48" s="7" t="s">
        <v>12</v>
      </c>
      <c r="F48" s="7">
        <v>1</v>
      </c>
      <c r="G48" s="7">
        <v>15000</v>
      </c>
      <c r="H48" s="12"/>
      <c r="I48" s="7">
        <v>15000</v>
      </c>
      <c r="J48" s="7"/>
      <c r="L48"/>
      <c r="M48"/>
      <c r="N48"/>
      <c r="O48"/>
      <c r="P48"/>
      <c r="Q48"/>
      <c r="R48"/>
      <c r="S48"/>
      <c r="T48"/>
      <c r="U48"/>
    </row>
    <row r="49" ht="15" customHeight="1" spans="1:21">
      <c r="A49" s="7"/>
      <c r="B49" s="19">
        <v>12</v>
      </c>
      <c r="C49" s="19" t="s">
        <v>46</v>
      </c>
      <c r="D49" s="19"/>
      <c r="E49" s="7" t="s">
        <v>12</v>
      </c>
      <c r="F49" s="7">
        <v>1</v>
      </c>
      <c r="G49" s="7">
        <v>15000</v>
      </c>
      <c r="H49" s="12"/>
      <c r="I49" s="7">
        <v>15000</v>
      </c>
      <c r="J49" s="12"/>
      <c r="L49"/>
      <c r="M49"/>
      <c r="N49"/>
      <c r="O49"/>
      <c r="P49"/>
      <c r="Q49"/>
      <c r="R49"/>
      <c r="S49"/>
      <c r="T49"/>
      <c r="U49"/>
    </row>
    <row r="50" ht="15" customHeight="1" spans="1:21">
      <c r="A50" s="7"/>
      <c r="B50" s="19">
        <v>13</v>
      </c>
      <c r="C50" s="19" t="s">
        <v>60</v>
      </c>
      <c r="D50" s="19"/>
      <c r="E50" s="7" t="s">
        <v>12</v>
      </c>
      <c r="F50" s="7">
        <v>1</v>
      </c>
      <c r="G50" s="7">
        <v>10000</v>
      </c>
      <c r="H50" s="12"/>
      <c r="I50" s="7">
        <v>10000</v>
      </c>
      <c r="J50" s="7"/>
      <c r="L50"/>
      <c r="M50"/>
      <c r="N50"/>
      <c r="O50"/>
      <c r="P50"/>
      <c r="Q50"/>
      <c r="R50"/>
      <c r="S50"/>
      <c r="T50"/>
      <c r="U50"/>
    </row>
    <row r="51" ht="15" customHeight="1" spans="1:21">
      <c r="A51" s="7"/>
      <c r="B51" s="19">
        <v>14</v>
      </c>
      <c r="C51" s="19" t="s">
        <v>61</v>
      </c>
      <c r="D51" s="19"/>
      <c r="E51" s="7" t="s">
        <v>12</v>
      </c>
      <c r="F51" s="7">
        <v>1</v>
      </c>
      <c r="G51" s="7">
        <v>20000</v>
      </c>
      <c r="H51" s="12"/>
      <c r="I51" s="7">
        <v>20000</v>
      </c>
      <c r="J51" s="7"/>
      <c r="L51"/>
      <c r="M51"/>
      <c r="N51"/>
      <c r="O51"/>
      <c r="P51"/>
      <c r="Q51"/>
      <c r="R51"/>
      <c r="S51"/>
      <c r="T51"/>
      <c r="U51"/>
    </row>
    <row r="52" ht="15" customHeight="1" spans="1:21">
      <c r="A52" s="7"/>
      <c r="B52" s="19">
        <v>15</v>
      </c>
      <c r="C52" s="19" t="s">
        <v>62</v>
      </c>
      <c r="D52" s="19" t="s">
        <v>63</v>
      </c>
      <c r="E52" s="7" t="s">
        <v>12</v>
      </c>
      <c r="F52" s="7">
        <v>1</v>
      </c>
      <c r="G52" s="7">
        <v>50000</v>
      </c>
      <c r="H52" s="12"/>
      <c r="I52" s="7"/>
      <c r="J52" s="7">
        <v>50000</v>
      </c>
      <c r="L52"/>
      <c r="M52"/>
      <c r="N52"/>
      <c r="O52"/>
      <c r="P52"/>
      <c r="Q52"/>
      <c r="R52"/>
      <c r="S52"/>
      <c r="T52"/>
      <c r="U52"/>
    </row>
    <row r="53" ht="15" customHeight="1" spans="1:21">
      <c r="A53" s="7"/>
      <c r="B53" s="19">
        <v>16</v>
      </c>
      <c r="C53" s="19"/>
      <c r="D53" s="19" t="s">
        <v>54</v>
      </c>
      <c r="E53" s="7" t="s">
        <v>12</v>
      </c>
      <c r="F53" s="7">
        <v>1</v>
      </c>
      <c r="G53" s="7">
        <v>25000</v>
      </c>
      <c r="H53" s="12"/>
      <c r="I53" s="7"/>
      <c r="J53" s="7">
        <v>25000</v>
      </c>
      <c r="L53"/>
      <c r="M53"/>
      <c r="N53"/>
      <c r="O53"/>
      <c r="P53"/>
      <c r="Q53"/>
      <c r="R53"/>
      <c r="S53"/>
      <c r="T53"/>
      <c r="U53"/>
    </row>
    <row r="54" ht="15" customHeight="1" spans="1:21">
      <c r="A54" s="7"/>
      <c r="B54" s="19">
        <v>17</v>
      </c>
      <c r="C54" s="19" t="s">
        <v>64</v>
      </c>
      <c r="D54" s="19" t="s">
        <v>65</v>
      </c>
      <c r="E54" s="7" t="s">
        <v>12</v>
      </c>
      <c r="F54" s="7">
        <v>1</v>
      </c>
      <c r="G54" s="7">
        <v>50000</v>
      </c>
      <c r="H54" s="12"/>
      <c r="I54" s="7"/>
      <c r="J54" s="7">
        <v>50000</v>
      </c>
      <c r="L54"/>
      <c r="M54"/>
      <c r="N54"/>
      <c r="O54"/>
      <c r="P54"/>
      <c r="Q54"/>
      <c r="R54"/>
      <c r="S54"/>
      <c r="T54"/>
      <c r="U54"/>
    </row>
    <row r="55" ht="15" customHeight="1" spans="1:21">
      <c r="A55" s="7"/>
      <c r="B55" s="19">
        <v>18</v>
      </c>
      <c r="C55" s="19"/>
      <c r="D55" s="19" t="s">
        <v>66</v>
      </c>
      <c r="E55" s="7" t="s">
        <v>12</v>
      </c>
      <c r="F55" s="7">
        <v>1</v>
      </c>
      <c r="G55" s="7">
        <v>25000</v>
      </c>
      <c r="H55" s="12"/>
      <c r="I55" s="7"/>
      <c r="J55" s="7">
        <v>25000</v>
      </c>
      <c r="L55"/>
      <c r="M55"/>
      <c r="N55"/>
      <c r="O55"/>
      <c r="P55"/>
      <c r="Q55"/>
      <c r="R55"/>
      <c r="S55"/>
      <c r="T55"/>
      <c r="U55"/>
    </row>
    <row r="56" ht="15" customHeight="1" spans="1:21">
      <c r="A56" s="7"/>
      <c r="B56" s="19">
        <v>19</v>
      </c>
      <c r="C56" s="19" t="s">
        <v>67</v>
      </c>
      <c r="D56" s="19" t="s">
        <v>65</v>
      </c>
      <c r="E56" s="7" t="s">
        <v>12</v>
      </c>
      <c r="F56" s="7">
        <v>1</v>
      </c>
      <c r="G56" s="7">
        <v>50000</v>
      </c>
      <c r="H56" s="12"/>
      <c r="I56" s="7"/>
      <c r="J56" s="7">
        <v>50000</v>
      </c>
      <c r="L56"/>
      <c r="M56"/>
      <c r="N56"/>
      <c r="O56"/>
      <c r="P56"/>
      <c r="Q56"/>
      <c r="R56"/>
      <c r="S56"/>
      <c r="T56"/>
      <c r="U56"/>
    </row>
    <row r="57" ht="15" customHeight="1" spans="1:21">
      <c r="A57" s="7"/>
      <c r="B57" s="19">
        <v>20</v>
      </c>
      <c r="C57" s="19"/>
      <c r="D57" s="19" t="s">
        <v>66</v>
      </c>
      <c r="E57" s="7" t="s">
        <v>12</v>
      </c>
      <c r="F57" s="7">
        <v>1</v>
      </c>
      <c r="G57" s="7">
        <v>25000</v>
      </c>
      <c r="H57" s="12"/>
      <c r="I57" s="7"/>
      <c r="J57" s="7">
        <v>25000</v>
      </c>
      <c r="L57"/>
      <c r="M57"/>
      <c r="N57"/>
      <c r="O57"/>
      <c r="P57"/>
      <c r="Q57"/>
      <c r="R57"/>
      <c r="S57"/>
      <c r="T57"/>
      <c r="U57"/>
    </row>
    <row r="58" ht="15" customHeight="1" spans="1:21">
      <c r="A58" s="7"/>
      <c r="B58" s="19">
        <v>21</v>
      </c>
      <c r="C58" s="19" t="s">
        <v>68</v>
      </c>
      <c r="D58" s="19" t="s">
        <v>69</v>
      </c>
      <c r="E58" s="7" t="s">
        <v>12</v>
      </c>
      <c r="F58" s="7">
        <v>1</v>
      </c>
      <c r="G58" s="7">
        <v>55000</v>
      </c>
      <c r="H58" s="12"/>
      <c r="I58" s="7"/>
      <c r="J58" s="7">
        <v>55000</v>
      </c>
      <c r="L58"/>
      <c r="M58"/>
      <c r="N58"/>
      <c r="O58"/>
      <c r="P58"/>
      <c r="Q58"/>
      <c r="R58"/>
      <c r="S58"/>
      <c r="T58"/>
      <c r="U58"/>
    </row>
    <row r="59" ht="15" customHeight="1" spans="1:21">
      <c r="A59" s="7"/>
      <c r="B59" s="19">
        <v>22</v>
      </c>
      <c r="C59" s="19"/>
      <c r="D59" s="19" t="s">
        <v>70</v>
      </c>
      <c r="E59" s="7" t="s">
        <v>12</v>
      </c>
      <c r="F59" s="7">
        <v>1</v>
      </c>
      <c r="G59" s="7">
        <v>55000</v>
      </c>
      <c r="H59" s="12"/>
      <c r="I59" s="7"/>
      <c r="J59" s="7">
        <v>55000</v>
      </c>
      <c r="L59"/>
      <c r="M59"/>
      <c r="N59"/>
      <c r="O59"/>
      <c r="P59"/>
      <c r="Q59"/>
      <c r="R59"/>
      <c r="S59"/>
      <c r="T59"/>
      <c r="U59"/>
    </row>
    <row r="60" ht="15" customHeight="1" spans="1:21">
      <c r="A60" s="7"/>
      <c r="B60" s="19">
        <v>23</v>
      </c>
      <c r="C60" s="19" t="s">
        <v>71</v>
      </c>
      <c r="D60" s="19"/>
      <c r="E60" s="7" t="s">
        <v>12</v>
      </c>
      <c r="F60" s="7">
        <v>1</v>
      </c>
      <c r="G60" s="7">
        <v>65000</v>
      </c>
      <c r="H60" s="12"/>
      <c r="I60" s="7"/>
      <c r="J60" s="7">
        <v>65000</v>
      </c>
      <c r="L60"/>
      <c r="M60"/>
      <c r="N60"/>
      <c r="O60"/>
      <c r="P60"/>
      <c r="Q60"/>
      <c r="R60"/>
      <c r="S60"/>
      <c r="T60"/>
      <c r="U60"/>
    </row>
    <row r="61" ht="15" customHeight="1" spans="1:21">
      <c r="A61" s="7"/>
      <c r="B61" s="19">
        <v>24</v>
      </c>
      <c r="C61" s="19" t="s">
        <v>72</v>
      </c>
      <c r="D61" s="19"/>
      <c r="E61" s="7" t="s">
        <v>12</v>
      </c>
      <c r="F61" s="7">
        <v>1</v>
      </c>
      <c r="G61" s="7">
        <v>75000</v>
      </c>
      <c r="H61" s="12"/>
      <c r="I61" s="7"/>
      <c r="J61" s="7">
        <v>75000</v>
      </c>
      <c r="L61"/>
      <c r="M61"/>
      <c r="N61"/>
      <c r="O61"/>
      <c r="P61"/>
      <c r="Q61"/>
      <c r="R61"/>
      <c r="S61"/>
      <c r="T61"/>
      <c r="U61"/>
    </row>
    <row r="62" ht="15" customHeight="1" spans="1:21">
      <c r="A62" s="7"/>
      <c r="B62" s="19">
        <v>25</v>
      </c>
      <c r="C62" s="19" t="s">
        <v>73</v>
      </c>
      <c r="D62" s="19"/>
      <c r="E62" s="7" t="s">
        <v>12</v>
      </c>
      <c r="F62" s="7">
        <v>1</v>
      </c>
      <c r="G62" s="7">
        <v>85000</v>
      </c>
      <c r="H62" s="12"/>
      <c r="I62" s="7"/>
      <c r="J62" s="7">
        <v>85000</v>
      </c>
      <c r="L62"/>
      <c r="M62"/>
      <c r="N62"/>
      <c r="O62"/>
      <c r="P62"/>
      <c r="Q62"/>
      <c r="R62"/>
      <c r="S62"/>
      <c r="T62"/>
      <c r="U62"/>
    </row>
    <row r="63" ht="15" customHeight="1" spans="1:21">
      <c r="A63" s="7"/>
      <c r="B63" s="19" t="s">
        <v>20</v>
      </c>
      <c r="C63" s="19"/>
      <c r="D63" s="19"/>
      <c r="E63" s="19"/>
      <c r="F63" s="19"/>
      <c r="G63" s="19"/>
      <c r="H63" s="12">
        <f>SUM(H38:H62)</f>
        <v>120000</v>
      </c>
      <c r="I63" s="12">
        <f>SUM(I38:I62)</f>
        <v>125000</v>
      </c>
      <c r="J63" s="12">
        <f>SUM(J38:J62)</f>
        <v>610000</v>
      </c>
      <c r="L63"/>
      <c r="M63"/>
      <c r="N63"/>
      <c r="O63"/>
      <c r="P63"/>
      <c r="Q63"/>
      <c r="R63"/>
      <c r="S63"/>
      <c r="T63"/>
      <c r="U63"/>
    </row>
    <row r="64" ht="15" customHeight="1" spans="1:21">
      <c r="A64" s="7" t="s">
        <v>74</v>
      </c>
      <c r="B64" s="19">
        <v>1</v>
      </c>
      <c r="C64" s="19" t="s">
        <v>75</v>
      </c>
      <c r="D64" s="19"/>
      <c r="E64" s="7" t="s">
        <v>12</v>
      </c>
      <c r="F64" s="7">
        <v>1</v>
      </c>
      <c r="G64" s="7">
        <v>69000</v>
      </c>
      <c r="H64" s="12"/>
      <c r="I64" s="7">
        <v>69000</v>
      </c>
      <c r="J64" s="7"/>
      <c r="L64"/>
      <c r="M64"/>
      <c r="N64"/>
      <c r="O64"/>
      <c r="P64"/>
      <c r="Q64"/>
      <c r="R64"/>
      <c r="S64"/>
      <c r="T64"/>
      <c r="U64"/>
    </row>
    <row r="65" ht="15" customHeight="1" spans="1:21">
      <c r="A65" s="7"/>
      <c r="B65" s="19">
        <v>2</v>
      </c>
      <c r="C65" s="19" t="s">
        <v>76</v>
      </c>
      <c r="D65" s="19"/>
      <c r="E65" s="7" t="s">
        <v>12</v>
      </c>
      <c r="F65" s="7">
        <v>1</v>
      </c>
      <c r="G65" s="7">
        <v>69000</v>
      </c>
      <c r="H65" s="12"/>
      <c r="I65" s="7">
        <v>69000</v>
      </c>
      <c r="J65" s="7"/>
      <c r="L65"/>
      <c r="M65"/>
      <c r="N65"/>
      <c r="O65"/>
      <c r="P65"/>
      <c r="Q65"/>
      <c r="R65"/>
      <c r="S65"/>
      <c r="T65"/>
      <c r="U65"/>
    </row>
    <row r="66" ht="15" customHeight="1" spans="1:21">
      <c r="A66" s="7"/>
      <c r="B66" s="19">
        <v>3</v>
      </c>
      <c r="C66" s="19" t="s">
        <v>77</v>
      </c>
      <c r="D66" s="19"/>
      <c r="E66" s="7" t="s">
        <v>12</v>
      </c>
      <c r="F66" s="7">
        <v>1</v>
      </c>
      <c r="G66" s="7">
        <v>72000</v>
      </c>
      <c r="H66" s="12"/>
      <c r="I66" s="7">
        <v>72000</v>
      </c>
      <c r="J66" s="7"/>
      <c r="L66"/>
      <c r="M66"/>
      <c r="N66"/>
      <c r="O66"/>
      <c r="P66"/>
      <c r="Q66"/>
      <c r="R66"/>
      <c r="S66"/>
      <c r="T66"/>
      <c r="U66"/>
    </row>
    <row r="67" ht="29" customHeight="1" spans="1:21">
      <c r="A67" s="7"/>
      <c r="B67" s="19">
        <v>4</v>
      </c>
      <c r="C67" s="19" t="s">
        <v>78</v>
      </c>
      <c r="D67" s="19"/>
      <c r="E67" s="7" t="s">
        <v>12</v>
      </c>
      <c r="F67" s="7">
        <v>1</v>
      </c>
      <c r="G67" s="7">
        <v>60000</v>
      </c>
      <c r="H67" s="12"/>
      <c r="I67" s="7">
        <v>60000</v>
      </c>
      <c r="J67" s="7"/>
      <c r="L67"/>
      <c r="M67"/>
      <c r="N67"/>
      <c r="O67"/>
      <c r="P67"/>
      <c r="Q67"/>
      <c r="R67"/>
      <c r="S67"/>
      <c r="T67"/>
      <c r="U67"/>
    </row>
    <row r="68" ht="29" customHeight="1" spans="1:21">
      <c r="A68" s="7"/>
      <c r="B68" s="19">
        <v>5</v>
      </c>
      <c r="C68" s="19" t="s">
        <v>79</v>
      </c>
      <c r="D68" s="19"/>
      <c r="E68" s="7" t="s">
        <v>12</v>
      </c>
      <c r="F68" s="7">
        <v>1</v>
      </c>
      <c r="G68" s="7">
        <v>75000</v>
      </c>
      <c r="H68" s="12"/>
      <c r="I68" s="7">
        <v>75000</v>
      </c>
      <c r="J68" s="7"/>
      <c r="L68"/>
      <c r="M68"/>
      <c r="N68"/>
      <c r="O68"/>
      <c r="P68"/>
      <c r="Q68"/>
      <c r="R68"/>
      <c r="S68"/>
      <c r="T68"/>
      <c r="U68"/>
    </row>
    <row r="69" ht="15" customHeight="1" spans="1:21">
      <c r="A69" s="7"/>
      <c r="B69" s="19">
        <v>6</v>
      </c>
      <c r="C69" s="19" t="s">
        <v>80</v>
      </c>
      <c r="D69" s="19"/>
      <c r="E69" s="7" t="s">
        <v>12</v>
      </c>
      <c r="F69" s="7">
        <v>1</v>
      </c>
      <c r="G69" s="7">
        <v>57000</v>
      </c>
      <c r="H69" s="12"/>
      <c r="I69" s="7">
        <v>57000</v>
      </c>
      <c r="J69" s="7"/>
      <c r="L69"/>
      <c r="M69"/>
      <c r="N69"/>
      <c r="O69"/>
      <c r="P69"/>
      <c r="Q69"/>
      <c r="R69"/>
      <c r="S69"/>
      <c r="T69"/>
      <c r="U69"/>
    </row>
    <row r="70" ht="15" customHeight="1" spans="1:21">
      <c r="A70" s="7"/>
      <c r="B70" s="19">
        <v>7</v>
      </c>
      <c r="C70" s="19" t="s">
        <v>81</v>
      </c>
      <c r="D70" s="19"/>
      <c r="E70" s="7" t="s">
        <v>12</v>
      </c>
      <c r="F70" s="7">
        <v>1</v>
      </c>
      <c r="G70" s="7">
        <v>18000</v>
      </c>
      <c r="H70" s="12"/>
      <c r="I70" s="7">
        <v>18000</v>
      </c>
      <c r="J70" s="7"/>
      <c r="L70"/>
      <c r="M70"/>
      <c r="N70"/>
      <c r="O70"/>
      <c r="P70"/>
      <c r="Q70"/>
      <c r="R70"/>
      <c r="S70"/>
      <c r="T70"/>
      <c r="U70"/>
    </row>
    <row r="71" ht="15" customHeight="1" spans="1:21">
      <c r="A71" s="7"/>
      <c r="B71" s="19">
        <v>8</v>
      </c>
      <c r="C71" s="19" t="s">
        <v>82</v>
      </c>
      <c r="D71" s="19"/>
      <c r="E71" s="7" t="s">
        <v>12</v>
      </c>
      <c r="F71" s="7">
        <v>1</v>
      </c>
      <c r="G71" s="12">
        <v>39000</v>
      </c>
      <c r="H71" s="12"/>
      <c r="I71" s="12">
        <v>39000</v>
      </c>
      <c r="J71" s="7"/>
      <c r="L71"/>
      <c r="M71"/>
      <c r="N71"/>
      <c r="O71"/>
      <c r="P71"/>
      <c r="Q71"/>
      <c r="R71"/>
      <c r="S71"/>
      <c r="T71"/>
      <c r="U71"/>
    </row>
    <row r="72" ht="15" customHeight="1" spans="1:21">
      <c r="A72" s="7"/>
      <c r="B72" s="19">
        <v>9</v>
      </c>
      <c r="C72" s="19" t="s">
        <v>83</v>
      </c>
      <c r="D72" s="19"/>
      <c r="E72" s="7" t="s">
        <v>12</v>
      </c>
      <c r="F72" s="7">
        <v>1</v>
      </c>
      <c r="G72" s="12">
        <v>68000</v>
      </c>
      <c r="H72" s="12"/>
      <c r="I72" s="12">
        <v>68000</v>
      </c>
      <c r="J72" s="7"/>
      <c r="L72"/>
      <c r="M72"/>
      <c r="N72"/>
      <c r="O72"/>
      <c r="P72"/>
      <c r="Q72"/>
      <c r="R72"/>
      <c r="S72"/>
      <c r="T72"/>
      <c r="U72"/>
    </row>
    <row r="73" ht="15" customHeight="1" spans="1:21">
      <c r="A73" s="7"/>
      <c r="B73" s="19">
        <v>10</v>
      </c>
      <c r="C73" s="19" t="s">
        <v>84</v>
      </c>
      <c r="D73" s="19"/>
      <c r="E73" s="7" t="s">
        <v>12</v>
      </c>
      <c r="F73" s="7">
        <v>1</v>
      </c>
      <c r="G73" s="12">
        <v>58000</v>
      </c>
      <c r="H73" s="12"/>
      <c r="I73" s="12">
        <v>58000</v>
      </c>
      <c r="J73" s="7"/>
      <c r="L73"/>
      <c r="M73"/>
      <c r="N73"/>
      <c r="O73"/>
      <c r="P73"/>
      <c r="Q73"/>
      <c r="R73"/>
      <c r="S73"/>
      <c r="T73"/>
      <c r="U73"/>
    </row>
    <row r="74" ht="15" customHeight="1" spans="1:21">
      <c r="A74" s="7"/>
      <c r="B74" s="19">
        <v>11</v>
      </c>
      <c r="C74" s="19" t="s">
        <v>85</v>
      </c>
      <c r="D74" s="19"/>
      <c r="E74" s="7" t="s">
        <v>12</v>
      </c>
      <c r="F74" s="7">
        <v>1</v>
      </c>
      <c r="G74" s="12">
        <v>28000</v>
      </c>
      <c r="H74" s="12"/>
      <c r="I74" s="12">
        <v>28000</v>
      </c>
      <c r="J74" s="7"/>
      <c r="L74"/>
      <c r="M74"/>
      <c r="N74"/>
      <c r="O74"/>
      <c r="P74"/>
      <c r="Q74"/>
      <c r="R74"/>
      <c r="S74"/>
      <c r="T74"/>
      <c r="U74"/>
    </row>
    <row r="75" ht="15" customHeight="1" spans="1:21">
      <c r="A75" s="7"/>
      <c r="B75" s="19">
        <v>12</v>
      </c>
      <c r="C75" s="19" t="s">
        <v>86</v>
      </c>
      <c r="D75" s="19"/>
      <c r="E75" s="7" t="s">
        <v>12</v>
      </c>
      <c r="F75" s="7">
        <v>1</v>
      </c>
      <c r="G75" s="12">
        <v>28000</v>
      </c>
      <c r="H75" s="12"/>
      <c r="I75" s="12">
        <v>28000</v>
      </c>
      <c r="J75" s="7"/>
      <c r="L75"/>
      <c r="M75"/>
      <c r="N75"/>
      <c r="O75"/>
      <c r="P75"/>
      <c r="Q75"/>
      <c r="R75"/>
      <c r="S75"/>
      <c r="T75"/>
      <c r="U75"/>
    </row>
    <row r="76" ht="15" customHeight="1" spans="1:21">
      <c r="A76" s="7"/>
      <c r="B76" s="19">
        <v>13</v>
      </c>
      <c r="C76" s="19" t="s">
        <v>87</v>
      </c>
      <c r="D76" s="19"/>
      <c r="E76" s="7" t="s">
        <v>12</v>
      </c>
      <c r="F76" s="7">
        <v>1</v>
      </c>
      <c r="G76" s="12">
        <v>20000</v>
      </c>
      <c r="H76" s="12"/>
      <c r="I76" s="12">
        <v>20000</v>
      </c>
      <c r="J76" s="7"/>
      <c r="L76"/>
      <c r="M76"/>
      <c r="N76"/>
      <c r="O76"/>
      <c r="P76"/>
      <c r="Q76"/>
      <c r="R76"/>
      <c r="S76"/>
      <c r="T76"/>
      <c r="U76"/>
    </row>
    <row r="77" ht="15" customHeight="1" spans="1:21">
      <c r="A77" s="7"/>
      <c r="B77" s="19" t="s">
        <v>20</v>
      </c>
      <c r="C77" s="19"/>
      <c r="D77" s="19"/>
      <c r="E77" s="19"/>
      <c r="F77" s="19"/>
      <c r="G77" s="19"/>
      <c r="H77" s="12">
        <f t="shared" ref="H77:J77" si="0">SUM(H64:H76)</f>
        <v>0</v>
      </c>
      <c r="I77" s="12">
        <f t="shared" si="0"/>
        <v>661000</v>
      </c>
      <c r="J77" s="12">
        <f t="shared" si="0"/>
        <v>0</v>
      </c>
      <c r="L77"/>
      <c r="M77"/>
      <c r="N77"/>
      <c r="O77"/>
      <c r="P77"/>
      <c r="Q77"/>
      <c r="R77"/>
      <c r="S77"/>
      <c r="T77"/>
      <c r="U77"/>
    </row>
    <row r="78" ht="15" customHeight="1" spans="1:21">
      <c r="A78" s="7" t="s">
        <v>88</v>
      </c>
      <c r="B78" s="19">
        <v>1</v>
      </c>
      <c r="C78" s="19" t="s">
        <v>75</v>
      </c>
      <c r="D78" s="19"/>
      <c r="E78" s="7" t="s">
        <v>12</v>
      </c>
      <c r="F78" s="7">
        <v>1</v>
      </c>
      <c r="G78" s="12">
        <v>75000</v>
      </c>
      <c r="H78" s="12"/>
      <c r="I78" s="12">
        <v>75000</v>
      </c>
      <c r="J78" s="7"/>
      <c r="L78"/>
      <c r="M78"/>
      <c r="N78"/>
      <c r="O78"/>
      <c r="P78"/>
      <c r="Q78"/>
      <c r="R78"/>
      <c r="S78"/>
      <c r="T78"/>
      <c r="U78"/>
    </row>
    <row r="79" ht="15" customHeight="1" spans="1:21">
      <c r="A79" s="7"/>
      <c r="B79" s="19">
        <v>2</v>
      </c>
      <c r="C79" s="19" t="s">
        <v>89</v>
      </c>
      <c r="D79" s="19"/>
      <c r="E79" s="7" t="s">
        <v>12</v>
      </c>
      <c r="F79" s="7">
        <v>1</v>
      </c>
      <c r="G79" s="22">
        <v>366000</v>
      </c>
      <c r="H79" s="12"/>
      <c r="I79" s="22">
        <v>366000</v>
      </c>
      <c r="J79" s="22"/>
      <c r="L79"/>
      <c r="M79"/>
      <c r="N79"/>
      <c r="O79"/>
      <c r="P79"/>
      <c r="Q79"/>
      <c r="R79"/>
      <c r="S79"/>
      <c r="T79"/>
      <c r="U79"/>
    </row>
    <row r="80" ht="15" customHeight="1" spans="1:21">
      <c r="A80" s="7"/>
      <c r="B80" s="19">
        <v>3</v>
      </c>
      <c r="C80" s="19" t="s">
        <v>90</v>
      </c>
      <c r="D80" s="19"/>
      <c r="E80" s="7" t="s">
        <v>12</v>
      </c>
      <c r="F80" s="7">
        <v>1</v>
      </c>
      <c r="G80" s="22">
        <v>180000</v>
      </c>
      <c r="H80" s="22"/>
      <c r="I80" s="22">
        <v>180000</v>
      </c>
      <c r="J80" s="7"/>
      <c r="L80"/>
      <c r="M80"/>
      <c r="N80"/>
      <c r="O80"/>
      <c r="P80"/>
      <c r="Q80"/>
      <c r="R80"/>
      <c r="S80"/>
      <c r="T80"/>
      <c r="U80"/>
    </row>
    <row r="81" ht="29" customHeight="1" spans="1:21">
      <c r="A81" s="7"/>
      <c r="B81" s="19">
        <v>4</v>
      </c>
      <c r="C81" s="19" t="s">
        <v>91</v>
      </c>
      <c r="D81" s="19"/>
      <c r="E81" s="7" t="s">
        <v>12</v>
      </c>
      <c r="F81" s="7">
        <v>1</v>
      </c>
      <c r="G81" s="22">
        <v>60000</v>
      </c>
      <c r="H81" s="22"/>
      <c r="I81" s="22">
        <v>60000</v>
      </c>
      <c r="J81" s="7"/>
      <c r="L81"/>
      <c r="M81"/>
      <c r="N81"/>
      <c r="O81"/>
      <c r="P81"/>
      <c r="Q81"/>
      <c r="R81"/>
      <c r="S81"/>
      <c r="T81"/>
      <c r="U81"/>
    </row>
    <row r="82" ht="15" customHeight="1" spans="1:21">
      <c r="A82" s="7"/>
      <c r="B82" s="19">
        <v>5</v>
      </c>
      <c r="C82" s="19" t="s">
        <v>92</v>
      </c>
      <c r="D82" s="19"/>
      <c r="E82" s="7" t="s">
        <v>12</v>
      </c>
      <c r="F82" s="7">
        <v>1</v>
      </c>
      <c r="G82" s="7">
        <v>60000</v>
      </c>
      <c r="H82" s="12"/>
      <c r="I82" s="7">
        <v>60000</v>
      </c>
      <c r="J82" s="22"/>
      <c r="L82"/>
      <c r="M82"/>
      <c r="N82"/>
      <c r="O82"/>
      <c r="P82"/>
      <c r="Q82"/>
      <c r="R82"/>
      <c r="S82"/>
      <c r="T82"/>
      <c r="U82"/>
    </row>
    <row r="83" ht="15" customHeight="1" spans="1:21">
      <c r="A83" s="7"/>
      <c r="B83" s="19">
        <v>6</v>
      </c>
      <c r="C83" s="19" t="s">
        <v>93</v>
      </c>
      <c r="D83" s="19"/>
      <c r="E83" s="7" t="s">
        <v>12</v>
      </c>
      <c r="F83" s="7">
        <v>1</v>
      </c>
      <c r="G83" s="7">
        <v>81000</v>
      </c>
      <c r="H83" s="12"/>
      <c r="I83" s="7">
        <v>81000</v>
      </c>
      <c r="J83" s="22"/>
      <c r="L83"/>
      <c r="M83"/>
      <c r="N83"/>
      <c r="O83"/>
      <c r="P83"/>
      <c r="Q83"/>
      <c r="R83"/>
      <c r="S83"/>
      <c r="T83"/>
      <c r="U83"/>
    </row>
    <row r="84" ht="15" customHeight="1" spans="1:21">
      <c r="A84" s="7"/>
      <c r="B84" s="19">
        <v>7</v>
      </c>
      <c r="C84" s="19" t="s">
        <v>81</v>
      </c>
      <c r="D84" s="19"/>
      <c r="E84" s="7" t="s">
        <v>12</v>
      </c>
      <c r="F84" s="7">
        <v>1</v>
      </c>
      <c r="G84" s="7">
        <v>18000</v>
      </c>
      <c r="H84" s="12"/>
      <c r="I84" s="7">
        <v>18000</v>
      </c>
      <c r="J84" s="22"/>
      <c r="L84"/>
      <c r="M84"/>
      <c r="N84"/>
      <c r="O84"/>
      <c r="P84"/>
      <c r="Q84"/>
      <c r="R84"/>
      <c r="S84"/>
      <c r="T84"/>
      <c r="U84"/>
    </row>
    <row r="85" ht="15" customHeight="1" spans="1:21">
      <c r="A85" s="7"/>
      <c r="B85" s="19" t="s">
        <v>20</v>
      </c>
      <c r="C85" s="19"/>
      <c r="D85" s="19"/>
      <c r="E85" s="19"/>
      <c r="F85" s="19"/>
      <c r="G85" s="19"/>
      <c r="H85" s="12">
        <f>SUM(H78:H84)</f>
        <v>0</v>
      </c>
      <c r="I85" s="12">
        <f t="shared" ref="H85:J85" si="1">SUM(I78:I84)</f>
        <v>840000</v>
      </c>
      <c r="J85" s="12">
        <f t="shared" si="1"/>
        <v>0</v>
      </c>
      <c r="L85"/>
      <c r="M85"/>
      <c r="N85"/>
      <c r="O85"/>
      <c r="P85"/>
      <c r="Q85"/>
      <c r="R85"/>
      <c r="S85"/>
      <c r="T85"/>
      <c r="U85"/>
    </row>
    <row r="86" ht="15" customHeight="1" spans="1:21">
      <c r="A86" s="19" t="s">
        <v>94</v>
      </c>
      <c r="B86" s="19"/>
      <c r="C86" s="19"/>
      <c r="D86" s="19"/>
      <c r="E86" s="19"/>
      <c r="F86" s="19"/>
      <c r="G86" s="19"/>
      <c r="H86" s="12">
        <f t="shared" ref="H86:J86" si="2">SUM(H9,H37,H63,H77,H85)</f>
        <v>2268000</v>
      </c>
      <c r="I86" s="12">
        <f t="shared" si="2"/>
        <v>2774000</v>
      </c>
      <c r="J86" s="12">
        <f t="shared" si="2"/>
        <v>1277000</v>
      </c>
      <c r="L86"/>
      <c r="M86"/>
      <c r="N86"/>
      <c r="O86"/>
      <c r="P86"/>
      <c r="Q86"/>
      <c r="R86"/>
      <c r="S86"/>
      <c r="T86"/>
      <c r="U86"/>
    </row>
    <row r="87" spans="1:21">
      <c r="A87" s="16"/>
      <c r="B87" s="3"/>
      <c r="E87" s="16"/>
      <c r="F87" s="16"/>
      <c r="G87" s="16"/>
      <c r="I87" s="16"/>
      <c r="J87" s="16"/>
      <c r="L87" s="16"/>
      <c r="M87" s="3"/>
      <c r="P87" s="16"/>
      <c r="Q87" s="16"/>
      <c r="R87" s="16"/>
      <c r="T87" s="16"/>
      <c r="U87" s="16"/>
    </row>
    <row r="100" spans="1:21">
      <c r="A100" s="16"/>
      <c r="B100" s="3"/>
      <c r="E100" s="16"/>
      <c r="F100" s="16"/>
      <c r="G100" s="16"/>
      <c r="H100" s="16"/>
      <c r="I100" s="16"/>
      <c r="J100" s="16"/>
      <c r="L100" s="16"/>
      <c r="M100" s="3"/>
      <c r="P100" s="16"/>
      <c r="Q100" s="16"/>
      <c r="R100" s="16"/>
      <c r="S100" s="16"/>
      <c r="T100" s="16"/>
      <c r="U100" s="16"/>
    </row>
    <row r="101" spans="1:21">
      <c r="A101" s="16"/>
      <c r="B101" s="3"/>
      <c r="E101" s="16"/>
      <c r="F101" s="16"/>
      <c r="G101" s="16"/>
      <c r="H101" s="16"/>
      <c r="I101" s="16"/>
      <c r="J101" s="16"/>
      <c r="L101" s="16"/>
      <c r="M101" s="3"/>
      <c r="P101" s="16"/>
      <c r="Q101" s="16"/>
      <c r="R101" s="16"/>
      <c r="S101" s="16"/>
      <c r="T101" s="16"/>
      <c r="U101" s="16"/>
    </row>
    <row r="102" spans="1:21">
      <c r="A102" s="16"/>
      <c r="B102" s="3"/>
      <c r="E102" s="16"/>
      <c r="F102" s="16"/>
      <c r="G102" s="16"/>
      <c r="H102" s="16"/>
      <c r="I102" s="16"/>
      <c r="J102" s="16"/>
      <c r="L102" s="16"/>
      <c r="M102" s="3"/>
      <c r="P102" s="16"/>
      <c r="Q102" s="16"/>
      <c r="R102" s="16"/>
      <c r="S102" s="16"/>
      <c r="T102" s="16"/>
      <c r="U102" s="16"/>
    </row>
    <row r="103" spans="1:21">
      <c r="A103" s="16"/>
      <c r="B103" s="3"/>
      <c r="E103" s="16"/>
      <c r="F103" s="16"/>
      <c r="G103" s="16"/>
      <c r="H103" s="16"/>
      <c r="I103" s="16"/>
      <c r="J103" s="16"/>
      <c r="L103" s="16"/>
      <c r="M103" s="3"/>
      <c r="P103" s="16"/>
      <c r="Q103" s="16"/>
      <c r="R103" s="16"/>
      <c r="S103" s="16"/>
      <c r="T103" s="16"/>
      <c r="U103" s="16"/>
    </row>
    <row r="104" spans="1:21">
      <c r="A104" s="16"/>
      <c r="B104" s="3"/>
      <c r="E104" s="16"/>
      <c r="F104" s="16"/>
      <c r="G104" s="16"/>
      <c r="H104" s="16"/>
      <c r="I104" s="16"/>
      <c r="J104" s="16"/>
      <c r="L104" s="16"/>
      <c r="M104" s="3"/>
      <c r="P104" s="16"/>
      <c r="Q104" s="16"/>
      <c r="R104" s="16"/>
      <c r="S104" s="16"/>
      <c r="T104" s="16"/>
      <c r="U104" s="16"/>
    </row>
    <row r="105" spans="1:21">
      <c r="A105" s="16"/>
      <c r="B105" s="3"/>
      <c r="E105" s="16"/>
      <c r="F105" s="16"/>
      <c r="G105" s="16"/>
      <c r="H105" s="16"/>
      <c r="I105" s="16"/>
      <c r="J105" s="16"/>
      <c r="L105" s="16"/>
      <c r="M105" s="3"/>
      <c r="P105" s="16"/>
      <c r="Q105" s="16"/>
      <c r="R105" s="16"/>
      <c r="S105" s="16"/>
      <c r="T105" s="16"/>
      <c r="U105" s="16"/>
    </row>
    <row r="106" spans="1:21">
      <c r="A106" s="16"/>
      <c r="B106" s="3"/>
      <c r="E106" s="16"/>
      <c r="F106" s="16"/>
      <c r="G106" s="16"/>
      <c r="H106" s="16"/>
      <c r="I106" s="16"/>
      <c r="J106" s="16"/>
      <c r="L106" s="16"/>
      <c r="M106" s="3"/>
      <c r="P106" s="16"/>
      <c r="Q106" s="16"/>
      <c r="R106" s="16"/>
      <c r="S106" s="16"/>
      <c r="T106" s="16"/>
      <c r="U106" s="16"/>
    </row>
    <row r="107" spans="1:21">
      <c r="A107" s="16"/>
      <c r="B107" s="3"/>
      <c r="E107" s="16"/>
      <c r="F107" s="16"/>
      <c r="G107" s="16"/>
      <c r="H107" s="16"/>
      <c r="I107" s="16"/>
      <c r="J107" s="16"/>
      <c r="L107" s="16"/>
      <c r="M107" s="3"/>
      <c r="P107" s="16"/>
      <c r="Q107" s="16"/>
      <c r="R107" s="16"/>
      <c r="S107" s="16"/>
      <c r="T107" s="16"/>
      <c r="U107" s="16"/>
    </row>
    <row r="108" spans="1:21">
      <c r="A108" s="16"/>
      <c r="B108" s="3"/>
      <c r="E108" s="16"/>
      <c r="F108" s="16"/>
      <c r="G108" s="16"/>
      <c r="H108" s="16"/>
      <c r="I108" s="16"/>
      <c r="J108" s="16"/>
      <c r="L108" s="16"/>
      <c r="M108" s="3"/>
      <c r="P108" s="16"/>
      <c r="Q108" s="16"/>
      <c r="R108" s="16"/>
      <c r="S108" s="16"/>
      <c r="T108" s="16"/>
      <c r="U108" s="16"/>
    </row>
    <row r="109" spans="1:21">
      <c r="A109" s="16"/>
      <c r="B109" s="3"/>
      <c r="E109" s="16"/>
      <c r="F109" s="16"/>
      <c r="G109" s="16"/>
      <c r="H109" s="16"/>
      <c r="I109" s="16"/>
      <c r="J109" s="16"/>
      <c r="L109" s="16"/>
      <c r="M109" s="3"/>
      <c r="P109" s="16"/>
      <c r="Q109" s="16"/>
      <c r="R109" s="16"/>
      <c r="S109" s="16"/>
      <c r="T109" s="16"/>
      <c r="U109" s="16"/>
    </row>
    <row r="110" spans="1:21">
      <c r="A110" s="16"/>
      <c r="B110" s="3"/>
      <c r="E110" s="16"/>
      <c r="F110" s="16"/>
      <c r="G110" s="16"/>
      <c r="H110" s="16"/>
      <c r="I110" s="16"/>
      <c r="J110" s="16"/>
      <c r="L110" s="16"/>
      <c r="M110" s="3"/>
      <c r="P110" s="16"/>
      <c r="Q110" s="16"/>
      <c r="R110" s="16"/>
      <c r="S110" s="16"/>
      <c r="T110" s="16"/>
      <c r="U110" s="16"/>
    </row>
    <row r="111" spans="1:21">
      <c r="A111" s="16"/>
      <c r="B111" s="3"/>
      <c r="E111" s="16"/>
      <c r="F111" s="16"/>
      <c r="G111" s="16"/>
      <c r="H111" s="16"/>
      <c r="I111" s="16"/>
      <c r="J111" s="16"/>
      <c r="L111" s="16"/>
      <c r="M111" s="3"/>
      <c r="P111" s="16"/>
      <c r="Q111" s="16"/>
      <c r="R111" s="16"/>
      <c r="S111" s="16"/>
      <c r="T111" s="16"/>
      <c r="U111" s="16"/>
    </row>
    <row r="112" spans="1:21">
      <c r="A112" s="16"/>
      <c r="B112" s="3"/>
      <c r="E112" s="16"/>
      <c r="F112" s="16"/>
      <c r="G112" s="16"/>
      <c r="H112" s="16"/>
      <c r="I112" s="16"/>
      <c r="J112" s="16"/>
      <c r="L112" s="16"/>
      <c r="M112" s="3"/>
      <c r="P112" s="16"/>
      <c r="Q112" s="16"/>
      <c r="R112" s="16"/>
      <c r="S112" s="16"/>
      <c r="T112" s="16"/>
      <c r="U112" s="16"/>
    </row>
    <row r="113" spans="1:21">
      <c r="A113" s="16"/>
      <c r="B113" s="3"/>
      <c r="E113" s="16"/>
      <c r="F113" s="16"/>
      <c r="G113" s="16"/>
      <c r="H113" s="16"/>
      <c r="I113" s="16"/>
      <c r="J113" s="16"/>
      <c r="L113" s="16"/>
      <c r="M113" s="3"/>
      <c r="P113" s="16"/>
      <c r="Q113" s="16"/>
      <c r="R113" s="16"/>
      <c r="S113" s="16"/>
      <c r="T113" s="16"/>
      <c r="U113" s="16"/>
    </row>
    <row r="114" spans="1:21">
      <c r="A114" s="16"/>
      <c r="B114" s="3"/>
      <c r="E114" s="16"/>
      <c r="F114" s="16"/>
      <c r="G114" s="16"/>
      <c r="H114" s="16"/>
      <c r="I114" s="16"/>
      <c r="J114" s="16"/>
      <c r="L114" s="16"/>
      <c r="M114" s="3"/>
      <c r="P114" s="16"/>
      <c r="Q114" s="16"/>
      <c r="R114" s="16"/>
      <c r="S114" s="16"/>
      <c r="T114" s="16"/>
      <c r="U114" s="16"/>
    </row>
    <row r="115" spans="1:21">
      <c r="A115" s="16"/>
      <c r="B115" s="3"/>
      <c r="E115" s="16"/>
      <c r="F115" s="16"/>
      <c r="G115" s="16"/>
      <c r="H115" s="16"/>
      <c r="I115" s="16"/>
      <c r="J115" s="16"/>
      <c r="L115" s="16"/>
      <c r="M115" s="3"/>
      <c r="P115" s="16"/>
      <c r="Q115" s="16"/>
      <c r="R115" s="16"/>
      <c r="S115" s="16"/>
      <c r="T115" s="16"/>
      <c r="U115" s="16"/>
    </row>
    <row r="116" spans="1:21">
      <c r="A116" s="16"/>
      <c r="B116" s="3"/>
      <c r="E116" s="16"/>
      <c r="F116" s="16"/>
      <c r="G116" s="16"/>
      <c r="H116" s="16"/>
      <c r="I116" s="16"/>
      <c r="J116" s="16"/>
      <c r="L116" s="16"/>
      <c r="M116" s="3"/>
      <c r="P116" s="16"/>
      <c r="Q116" s="16"/>
      <c r="R116" s="16"/>
      <c r="S116" s="16"/>
      <c r="T116" s="16"/>
      <c r="U116" s="16"/>
    </row>
    <row r="117" spans="1:21">
      <c r="A117" s="16"/>
      <c r="B117" s="3"/>
      <c r="E117" s="16"/>
      <c r="F117" s="16"/>
      <c r="G117" s="16"/>
      <c r="H117" s="16"/>
      <c r="I117" s="16"/>
      <c r="J117" s="16"/>
      <c r="L117" s="16"/>
      <c r="M117" s="3"/>
      <c r="P117" s="16"/>
      <c r="Q117" s="16"/>
      <c r="R117" s="16"/>
      <c r="S117" s="16"/>
      <c r="T117" s="16"/>
      <c r="U117" s="16"/>
    </row>
    <row r="118" spans="1:21">
      <c r="A118" s="16"/>
      <c r="B118" s="3"/>
      <c r="E118" s="16"/>
      <c r="F118" s="16"/>
      <c r="G118" s="16"/>
      <c r="H118" s="16"/>
      <c r="I118" s="16"/>
      <c r="J118" s="16"/>
      <c r="L118" s="16"/>
      <c r="M118" s="3"/>
      <c r="P118" s="16"/>
      <c r="Q118" s="16"/>
      <c r="R118" s="16"/>
      <c r="S118" s="16"/>
      <c r="T118" s="16"/>
      <c r="U118" s="16"/>
    </row>
    <row r="119" spans="1:21">
      <c r="A119" s="16"/>
      <c r="B119" s="3"/>
      <c r="E119" s="16"/>
      <c r="F119" s="16"/>
      <c r="G119" s="16"/>
      <c r="H119" s="16"/>
      <c r="I119" s="16"/>
      <c r="J119" s="16"/>
      <c r="L119" s="16"/>
      <c r="M119" s="3"/>
      <c r="P119" s="16"/>
      <c r="Q119" s="16"/>
      <c r="R119" s="16"/>
      <c r="S119" s="16"/>
      <c r="T119" s="16"/>
      <c r="U119" s="16"/>
    </row>
    <row r="120" spans="1:21">
      <c r="A120" s="16"/>
      <c r="B120" s="3"/>
      <c r="E120" s="16"/>
      <c r="F120" s="16"/>
      <c r="G120" s="16"/>
      <c r="H120" s="16"/>
      <c r="I120" s="16"/>
      <c r="J120" s="16"/>
      <c r="L120" s="16"/>
      <c r="M120" s="3"/>
      <c r="P120" s="16"/>
      <c r="Q120" s="16"/>
      <c r="R120" s="16"/>
      <c r="S120" s="16"/>
      <c r="T120" s="16"/>
      <c r="U120" s="16"/>
    </row>
    <row r="121" spans="1:21">
      <c r="A121" s="16"/>
      <c r="B121" s="3"/>
      <c r="E121" s="16"/>
      <c r="F121" s="16"/>
      <c r="G121" s="16"/>
      <c r="H121" s="16"/>
      <c r="I121" s="16"/>
      <c r="J121" s="16"/>
      <c r="L121" s="16"/>
      <c r="M121" s="3"/>
      <c r="P121" s="16"/>
      <c r="Q121" s="16"/>
      <c r="R121" s="16"/>
      <c r="S121" s="16"/>
      <c r="T121" s="16"/>
      <c r="U121" s="16"/>
    </row>
    <row r="122" spans="1:21">
      <c r="A122" s="16"/>
      <c r="B122" s="3"/>
      <c r="E122" s="16"/>
      <c r="F122" s="16"/>
      <c r="G122" s="16"/>
      <c r="H122" s="16"/>
      <c r="I122" s="16"/>
      <c r="J122" s="16"/>
      <c r="L122" s="16"/>
      <c r="M122" s="3"/>
      <c r="P122" s="16"/>
      <c r="Q122" s="16"/>
      <c r="R122" s="16"/>
      <c r="S122" s="16"/>
      <c r="T122" s="16"/>
      <c r="U122" s="16"/>
    </row>
    <row r="123" spans="1:21">
      <c r="A123" s="16"/>
      <c r="B123" s="3"/>
      <c r="E123" s="16"/>
      <c r="F123" s="16"/>
      <c r="G123" s="16"/>
      <c r="H123" s="16"/>
      <c r="I123" s="16"/>
      <c r="J123" s="16"/>
      <c r="L123" s="16"/>
      <c r="M123" s="3"/>
      <c r="P123" s="16"/>
      <c r="Q123" s="16"/>
      <c r="R123" s="16"/>
      <c r="S123" s="16"/>
      <c r="T123" s="16"/>
      <c r="U123" s="16"/>
    </row>
    <row r="124" spans="1:21">
      <c r="A124" s="16"/>
      <c r="B124" s="3"/>
      <c r="E124" s="16"/>
      <c r="F124" s="16"/>
      <c r="G124" s="16"/>
      <c r="H124" s="16"/>
      <c r="I124" s="16"/>
      <c r="J124" s="16"/>
      <c r="L124" s="16"/>
      <c r="M124" s="3"/>
      <c r="P124" s="16"/>
      <c r="Q124" s="16"/>
      <c r="R124" s="16"/>
      <c r="S124" s="16"/>
      <c r="T124" s="16"/>
      <c r="U124" s="16"/>
    </row>
    <row r="125" spans="1:21">
      <c r="A125" s="16"/>
      <c r="B125" s="3"/>
      <c r="E125" s="16"/>
      <c r="F125" s="16"/>
      <c r="G125" s="16"/>
      <c r="H125" s="16"/>
      <c r="I125" s="16"/>
      <c r="J125" s="16"/>
      <c r="L125" s="16"/>
      <c r="M125" s="3"/>
      <c r="P125" s="16"/>
      <c r="Q125" s="16"/>
      <c r="R125" s="16"/>
      <c r="S125" s="16"/>
      <c r="T125" s="16"/>
      <c r="U125" s="16"/>
    </row>
    <row r="126" spans="1:21">
      <c r="A126" s="16"/>
      <c r="B126" s="3"/>
      <c r="E126" s="16"/>
      <c r="F126" s="16"/>
      <c r="G126" s="16"/>
      <c r="H126" s="16"/>
      <c r="I126" s="16"/>
      <c r="J126" s="16"/>
      <c r="L126" s="16"/>
      <c r="M126" s="3"/>
      <c r="P126" s="16"/>
      <c r="Q126" s="16"/>
      <c r="R126" s="16"/>
      <c r="S126" s="16"/>
      <c r="T126" s="16"/>
      <c r="U126" s="16"/>
    </row>
    <row r="127" spans="1:21">
      <c r="A127" s="16"/>
      <c r="B127" s="3"/>
      <c r="E127" s="16"/>
      <c r="F127" s="16"/>
      <c r="G127" s="16"/>
      <c r="H127" s="16"/>
      <c r="I127" s="16"/>
      <c r="J127" s="16"/>
      <c r="L127" s="16"/>
      <c r="M127" s="3"/>
      <c r="P127" s="16"/>
      <c r="Q127" s="16"/>
      <c r="R127" s="16"/>
      <c r="S127" s="16"/>
      <c r="T127" s="16"/>
      <c r="U127" s="16"/>
    </row>
    <row r="128" spans="1:21">
      <c r="A128" s="16"/>
      <c r="B128" s="3"/>
      <c r="E128" s="16"/>
      <c r="F128" s="16"/>
      <c r="G128" s="16"/>
      <c r="H128" s="16"/>
      <c r="I128" s="16"/>
      <c r="J128" s="16"/>
      <c r="L128" s="16"/>
      <c r="M128" s="3"/>
      <c r="P128" s="16"/>
      <c r="Q128" s="16"/>
      <c r="R128" s="16"/>
      <c r="S128" s="16"/>
      <c r="T128" s="16"/>
      <c r="U128" s="16"/>
    </row>
    <row r="129" spans="1:21">
      <c r="A129" s="16"/>
      <c r="B129" s="3"/>
      <c r="E129" s="16"/>
      <c r="F129" s="16"/>
      <c r="G129" s="16"/>
      <c r="H129" s="16"/>
      <c r="I129" s="16"/>
      <c r="J129" s="16"/>
      <c r="L129" s="16"/>
      <c r="M129" s="3"/>
      <c r="P129" s="16"/>
      <c r="Q129" s="16"/>
      <c r="R129" s="16"/>
      <c r="S129" s="16"/>
      <c r="T129" s="16"/>
      <c r="U129" s="16"/>
    </row>
    <row r="130" spans="1:21">
      <c r="A130" s="16"/>
      <c r="B130" s="3"/>
      <c r="E130" s="16"/>
      <c r="F130" s="16"/>
      <c r="G130" s="16"/>
      <c r="H130" s="16"/>
      <c r="I130" s="16"/>
      <c r="J130" s="16"/>
      <c r="L130" s="16"/>
      <c r="M130" s="3"/>
      <c r="P130" s="16"/>
      <c r="Q130" s="16"/>
      <c r="R130" s="16"/>
      <c r="S130" s="16"/>
      <c r="T130" s="16"/>
      <c r="U130" s="16"/>
    </row>
    <row r="131" spans="1:21">
      <c r="A131" s="16"/>
      <c r="B131" s="3"/>
      <c r="E131" s="16"/>
      <c r="F131" s="16"/>
      <c r="G131" s="16"/>
      <c r="H131" s="16"/>
      <c r="I131" s="16"/>
      <c r="J131" s="16"/>
      <c r="L131" s="16"/>
      <c r="M131" s="3"/>
      <c r="P131" s="16"/>
      <c r="Q131" s="16"/>
      <c r="R131" s="16"/>
      <c r="S131" s="16"/>
      <c r="T131" s="16"/>
      <c r="U131" s="16"/>
    </row>
    <row r="132" spans="1:21">
      <c r="A132" s="16"/>
      <c r="B132" s="3"/>
      <c r="E132" s="16"/>
      <c r="F132" s="16"/>
      <c r="G132" s="16"/>
      <c r="H132" s="16"/>
      <c r="I132" s="16"/>
      <c r="J132" s="16"/>
      <c r="L132" s="16"/>
      <c r="M132" s="3"/>
      <c r="P132" s="16"/>
      <c r="Q132" s="16"/>
      <c r="R132" s="16"/>
      <c r="S132" s="16"/>
      <c r="T132" s="16"/>
      <c r="U132" s="16"/>
    </row>
    <row r="133" spans="1:21">
      <c r="A133" s="16"/>
      <c r="B133" s="3"/>
      <c r="E133" s="16"/>
      <c r="F133" s="16"/>
      <c r="G133" s="16"/>
      <c r="H133" s="16"/>
      <c r="I133" s="16"/>
      <c r="J133" s="16"/>
      <c r="L133" s="16"/>
      <c r="M133" s="3"/>
      <c r="P133" s="16"/>
      <c r="Q133" s="16"/>
      <c r="R133" s="16"/>
      <c r="S133" s="16"/>
      <c r="T133" s="16"/>
      <c r="U133" s="16"/>
    </row>
    <row r="134" spans="1:21">
      <c r="A134" s="16"/>
      <c r="B134" s="3"/>
      <c r="E134" s="16"/>
      <c r="F134" s="16"/>
      <c r="G134" s="16"/>
      <c r="H134" s="16"/>
      <c r="I134" s="16"/>
      <c r="J134" s="16"/>
      <c r="L134" s="16"/>
      <c r="M134" s="3"/>
      <c r="P134" s="16"/>
      <c r="Q134" s="16"/>
      <c r="R134" s="16"/>
      <c r="S134" s="16"/>
      <c r="T134" s="16"/>
      <c r="U134" s="16"/>
    </row>
    <row r="135" spans="1:21">
      <c r="A135" s="16"/>
      <c r="B135" s="3"/>
      <c r="E135" s="16"/>
      <c r="F135" s="16"/>
      <c r="G135" s="16"/>
      <c r="H135" s="16"/>
      <c r="I135" s="16"/>
      <c r="J135" s="16"/>
      <c r="L135" s="16"/>
      <c r="M135" s="3"/>
      <c r="P135" s="16"/>
      <c r="Q135" s="16"/>
      <c r="R135" s="16"/>
      <c r="S135" s="16"/>
      <c r="T135" s="16"/>
      <c r="U135" s="16"/>
    </row>
    <row r="136" spans="1:21">
      <c r="A136" s="16"/>
      <c r="B136" s="3"/>
      <c r="E136" s="16"/>
      <c r="F136" s="16"/>
      <c r="G136" s="16"/>
      <c r="H136" s="16"/>
      <c r="I136" s="16"/>
      <c r="J136" s="16"/>
      <c r="L136" s="16"/>
      <c r="M136" s="3"/>
      <c r="P136" s="16"/>
      <c r="Q136" s="16"/>
      <c r="R136" s="16"/>
      <c r="S136" s="16"/>
      <c r="T136" s="16"/>
      <c r="U136" s="16"/>
    </row>
    <row r="137" spans="1:21">
      <c r="A137" s="16"/>
      <c r="B137" s="3"/>
      <c r="E137" s="16"/>
      <c r="F137" s="16"/>
      <c r="G137" s="16"/>
      <c r="H137" s="16"/>
      <c r="I137" s="16"/>
      <c r="J137" s="16"/>
      <c r="L137" s="16"/>
      <c r="M137" s="3"/>
      <c r="P137" s="16"/>
      <c r="Q137" s="16"/>
      <c r="R137" s="16"/>
      <c r="S137" s="16"/>
      <c r="T137" s="16"/>
      <c r="U137" s="16"/>
    </row>
    <row r="138" spans="1:21">
      <c r="A138" s="16"/>
      <c r="B138" s="3"/>
      <c r="E138" s="16"/>
      <c r="F138" s="16"/>
      <c r="G138" s="16"/>
      <c r="H138" s="16"/>
      <c r="I138" s="16"/>
      <c r="J138" s="16"/>
      <c r="L138" s="16"/>
      <c r="M138" s="3"/>
      <c r="P138" s="16"/>
      <c r="Q138" s="16"/>
      <c r="R138" s="16"/>
      <c r="S138" s="16"/>
      <c r="T138" s="16"/>
      <c r="U138" s="16"/>
    </row>
    <row r="139" spans="1:21">
      <c r="A139" s="16"/>
      <c r="B139" s="3"/>
      <c r="E139" s="16"/>
      <c r="F139" s="16"/>
      <c r="G139" s="16"/>
      <c r="H139" s="16"/>
      <c r="I139" s="16"/>
      <c r="J139" s="16"/>
      <c r="L139" s="16"/>
      <c r="M139" s="3"/>
      <c r="P139" s="16"/>
      <c r="Q139" s="16"/>
      <c r="R139" s="16"/>
      <c r="S139" s="16"/>
      <c r="T139" s="16"/>
      <c r="U139" s="16"/>
    </row>
    <row r="140" spans="1:21">
      <c r="A140" s="16"/>
      <c r="B140" s="3"/>
      <c r="E140" s="16"/>
      <c r="F140" s="16"/>
      <c r="G140" s="16"/>
      <c r="H140" s="16"/>
      <c r="I140" s="16"/>
      <c r="J140" s="16"/>
      <c r="L140" s="16"/>
      <c r="M140" s="3"/>
      <c r="P140" s="16"/>
      <c r="Q140" s="16"/>
      <c r="R140" s="16"/>
      <c r="S140" s="16"/>
      <c r="T140" s="16"/>
      <c r="U140" s="16"/>
    </row>
    <row r="141" spans="1:21">
      <c r="A141" s="16"/>
      <c r="B141" s="3"/>
      <c r="E141" s="16"/>
      <c r="F141" s="16"/>
      <c r="G141" s="16"/>
      <c r="H141" s="16"/>
      <c r="I141" s="16"/>
      <c r="J141" s="16"/>
      <c r="L141" s="16"/>
      <c r="M141" s="3"/>
      <c r="P141" s="16"/>
      <c r="Q141" s="16"/>
      <c r="R141" s="16"/>
      <c r="S141" s="16"/>
      <c r="T141" s="16"/>
      <c r="U141" s="16"/>
    </row>
    <row r="142" spans="1:21">
      <c r="A142" s="16"/>
      <c r="B142" s="3"/>
      <c r="E142" s="16"/>
      <c r="F142" s="16"/>
      <c r="G142" s="16"/>
      <c r="H142" s="16"/>
      <c r="I142" s="16"/>
      <c r="J142" s="16"/>
      <c r="L142" s="16"/>
      <c r="M142" s="3"/>
      <c r="P142" s="16"/>
      <c r="Q142" s="16"/>
      <c r="R142" s="16"/>
      <c r="S142" s="16"/>
      <c r="T142" s="16"/>
      <c r="U142" s="16"/>
    </row>
    <row r="143" spans="1:21">
      <c r="A143" s="16"/>
      <c r="B143" s="3"/>
      <c r="E143" s="16"/>
      <c r="F143" s="16"/>
      <c r="G143" s="16"/>
      <c r="H143" s="16"/>
      <c r="I143" s="16"/>
      <c r="J143" s="16"/>
      <c r="L143" s="16"/>
      <c r="M143" s="3"/>
      <c r="P143" s="16"/>
      <c r="Q143" s="16"/>
      <c r="R143" s="16"/>
      <c r="S143" s="16"/>
      <c r="T143" s="16"/>
      <c r="U143" s="16"/>
    </row>
    <row r="144" spans="1:21">
      <c r="A144" s="16"/>
      <c r="B144" s="3"/>
      <c r="E144" s="16"/>
      <c r="F144" s="16"/>
      <c r="G144" s="16"/>
      <c r="H144" s="16"/>
      <c r="I144" s="16"/>
      <c r="J144" s="16"/>
      <c r="L144" s="16"/>
      <c r="M144" s="3"/>
      <c r="P144" s="16"/>
      <c r="Q144" s="16"/>
      <c r="R144" s="16"/>
      <c r="S144" s="16"/>
      <c r="T144" s="16"/>
      <c r="U144" s="16"/>
    </row>
    <row r="145" spans="1:21">
      <c r="A145" s="16"/>
      <c r="B145" s="3"/>
      <c r="E145" s="16"/>
      <c r="F145" s="16"/>
      <c r="G145" s="16"/>
      <c r="H145" s="16"/>
      <c r="I145" s="16"/>
      <c r="J145" s="16"/>
      <c r="L145" s="16"/>
      <c r="M145" s="3"/>
      <c r="P145" s="16"/>
      <c r="Q145" s="16"/>
      <c r="R145" s="16"/>
      <c r="S145" s="16"/>
      <c r="T145" s="16"/>
      <c r="U145" s="16"/>
    </row>
    <row r="146" spans="1:21">
      <c r="A146" s="16"/>
      <c r="B146" s="3"/>
      <c r="E146" s="16"/>
      <c r="F146" s="16"/>
      <c r="G146" s="16"/>
      <c r="H146" s="16"/>
      <c r="I146" s="16"/>
      <c r="J146" s="16"/>
      <c r="L146" s="16"/>
      <c r="M146" s="3"/>
      <c r="P146" s="16"/>
      <c r="Q146" s="16"/>
      <c r="R146" s="16"/>
      <c r="S146" s="16"/>
      <c r="T146" s="16"/>
      <c r="U146" s="16"/>
    </row>
    <row r="147" spans="1:21">
      <c r="A147" s="16"/>
      <c r="B147" s="3"/>
      <c r="E147" s="16"/>
      <c r="F147" s="16"/>
      <c r="G147" s="16"/>
      <c r="H147" s="16"/>
      <c r="I147" s="16"/>
      <c r="J147" s="16"/>
      <c r="L147" s="16"/>
      <c r="M147" s="3"/>
      <c r="P147" s="16"/>
      <c r="Q147" s="16"/>
      <c r="R147" s="16"/>
      <c r="S147" s="16"/>
      <c r="T147" s="16"/>
      <c r="U147" s="16"/>
    </row>
    <row r="148" spans="1:21">
      <c r="A148" s="16"/>
      <c r="B148" s="3"/>
      <c r="E148" s="16"/>
      <c r="F148" s="16"/>
      <c r="G148" s="16"/>
      <c r="H148" s="16"/>
      <c r="I148" s="16"/>
      <c r="J148" s="16"/>
      <c r="L148" s="16"/>
      <c r="M148" s="3"/>
      <c r="P148" s="16"/>
      <c r="Q148" s="16"/>
      <c r="R148" s="16"/>
      <c r="S148" s="16"/>
      <c r="T148" s="16"/>
      <c r="U148" s="16"/>
    </row>
    <row r="149" spans="1:21">
      <c r="A149" s="16"/>
      <c r="B149" s="3"/>
      <c r="E149" s="16"/>
      <c r="F149" s="16"/>
      <c r="G149" s="16"/>
      <c r="H149" s="16"/>
      <c r="I149" s="16"/>
      <c r="J149" s="16"/>
      <c r="L149" s="16"/>
      <c r="M149" s="3"/>
      <c r="P149" s="16"/>
      <c r="Q149" s="16"/>
      <c r="R149" s="16"/>
      <c r="S149" s="16"/>
      <c r="T149" s="16"/>
      <c r="U149" s="16"/>
    </row>
    <row r="150" spans="1:21">
      <c r="A150" s="16"/>
      <c r="B150" s="3"/>
      <c r="E150" s="16"/>
      <c r="F150" s="16"/>
      <c r="G150" s="16"/>
      <c r="H150" s="16"/>
      <c r="I150" s="16"/>
      <c r="J150" s="16"/>
      <c r="L150" s="16"/>
      <c r="M150" s="3"/>
      <c r="P150" s="16"/>
      <c r="Q150" s="16"/>
      <c r="R150" s="16"/>
      <c r="S150" s="16"/>
      <c r="T150" s="16"/>
      <c r="U150" s="16"/>
    </row>
    <row r="151" spans="1:21">
      <c r="A151" s="16"/>
      <c r="B151" s="3"/>
      <c r="E151" s="16"/>
      <c r="F151" s="16"/>
      <c r="G151" s="16"/>
      <c r="H151" s="16"/>
      <c r="I151" s="16"/>
      <c r="J151" s="16"/>
      <c r="L151" s="16"/>
      <c r="M151" s="3"/>
      <c r="P151" s="16"/>
      <c r="Q151" s="16"/>
      <c r="R151" s="16"/>
      <c r="S151" s="16"/>
      <c r="T151" s="16"/>
      <c r="U151" s="16"/>
    </row>
    <row r="152" spans="1:21">
      <c r="A152" s="16"/>
      <c r="B152" s="3"/>
      <c r="E152" s="16"/>
      <c r="F152" s="16"/>
      <c r="G152" s="16"/>
      <c r="H152" s="16"/>
      <c r="I152" s="16"/>
      <c r="J152" s="16"/>
      <c r="L152" s="16"/>
      <c r="M152" s="3"/>
      <c r="P152" s="16"/>
      <c r="Q152" s="16"/>
      <c r="R152" s="16"/>
      <c r="S152" s="16"/>
      <c r="T152" s="16"/>
      <c r="U152" s="16"/>
    </row>
    <row r="153" spans="1:21">
      <c r="A153" s="16"/>
      <c r="B153" s="3"/>
      <c r="E153" s="16"/>
      <c r="F153" s="16"/>
      <c r="G153" s="16"/>
      <c r="H153" s="16"/>
      <c r="I153" s="16"/>
      <c r="J153" s="16"/>
      <c r="L153" s="16"/>
      <c r="M153" s="3"/>
      <c r="P153" s="16"/>
      <c r="Q153" s="16"/>
      <c r="R153" s="16"/>
      <c r="S153" s="16"/>
      <c r="T153" s="16"/>
      <c r="U153" s="16"/>
    </row>
    <row r="154" spans="1:21">
      <c r="A154" s="16"/>
      <c r="B154" s="3"/>
      <c r="E154" s="16"/>
      <c r="F154" s="16"/>
      <c r="G154" s="16"/>
      <c r="H154" s="16"/>
      <c r="I154" s="16"/>
      <c r="J154" s="16"/>
      <c r="L154" s="16"/>
      <c r="M154" s="3"/>
      <c r="P154" s="16"/>
      <c r="Q154" s="16"/>
      <c r="R154" s="16"/>
      <c r="S154" s="16"/>
      <c r="T154" s="16"/>
      <c r="U154" s="16"/>
    </row>
    <row r="155" spans="1:21">
      <c r="A155" s="16"/>
      <c r="B155" s="3"/>
      <c r="E155" s="16"/>
      <c r="F155" s="16"/>
      <c r="G155" s="16"/>
      <c r="H155" s="16"/>
      <c r="I155" s="16"/>
      <c r="J155" s="16"/>
      <c r="L155" s="16"/>
      <c r="M155" s="3"/>
      <c r="P155" s="16"/>
      <c r="Q155" s="16"/>
      <c r="R155" s="16"/>
      <c r="S155" s="16"/>
      <c r="T155" s="16"/>
      <c r="U155" s="16"/>
    </row>
    <row r="156" spans="1:21">
      <c r="A156" s="16"/>
      <c r="B156" s="3"/>
      <c r="E156" s="16"/>
      <c r="F156" s="16"/>
      <c r="G156" s="16"/>
      <c r="H156" s="16"/>
      <c r="I156" s="16"/>
      <c r="J156" s="16"/>
      <c r="L156" s="16"/>
      <c r="M156" s="3"/>
      <c r="P156" s="16"/>
      <c r="Q156" s="16"/>
      <c r="R156" s="16"/>
      <c r="S156" s="16"/>
      <c r="T156" s="16"/>
      <c r="U156" s="16"/>
    </row>
    <row r="157" spans="1:21">
      <c r="A157" s="16"/>
      <c r="B157" s="3"/>
      <c r="E157" s="16"/>
      <c r="F157" s="16"/>
      <c r="G157" s="16"/>
      <c r="H157" s="16"/>
      <c r="I157" s="16"/>
      <c r="J157" s="16"/>
      <c r="L157" s="16"/>
      <c r="M157" s="3"/>
      <c r="P157" s="16"/>
      <c r="Q157" s="16"/>
      <c r="R157" s="16"/>
      <c r="S157" s="16"/>
      <c r="T157" s="16"/>
      <c r="U157" s="16"/>
    </row>
    <row r="158" spans="1:21">
      <c r="A158" s="16"/>
      <c r="B158" s="3"/>
      <c r="E158" s="16"/>
      <c r="F158" s="16"/>
      <c r="G158" s="16"/>
      <c r="H158" s="16"/>
      <c r="I158" s="16"/>
      <c r="J158" s="16"/>
      <c r="L158" s="16"/>
      <c r="M158" s="3"/>
      <c r="P158" s="16"/>
      <c r="Q158" s="16"/>
      <c r="R158" s="16"/>
      <c r="S158" s="16"/>
      <c r="T158" s="16"/>
      <c r="U158" s="16"/>
    </row>
    <row r="159" spans="1:21">
      <c r="A159" s="16"/>
      <c r="B159" s="3"/>
      <c r="E159" s="16"/>
      <c r="F159" s="16"/>
      <c r="G159" s="16"/>
      <c r="H159" s="16"/>
      <c r="I159" s="16"/>
      <c r="J159" s="16"/>
      <c r="L159" s="16"/>
      <c r="M159" s="3"/>
      <c r="P159" s="16"/>
      <c r="Q159" s="16"/>
      <c r="R159" s="16"/>
      <c r="S159" s="16"/>
      <c r="T159" s="16"/>
      <c r="U159" s="16"/>
    </row>
    <row r="160" spans="1:21">
      <c r="A160" s="16"/>
      <c r="B160" s="3"/>
      <c r="E160" s="16"/>
      <c r="F160" s="16"/>
      <c r="G160" s="16"/>
      <c r="H160" s="16"/>
      <c r="I160" s="16"/>
      <c r="J160" s="16"/>
      <c r="L160" s="16"/>
      <c r="M160" s="3"/>
      <c r="P160" s="16"/>
      <c r="Q160" s="16"/>
      <c r="R160" s="16"/>
      <c r="S160" s="16"/>
      <c r="T160" s="16"/>
      <c r="U160" s="16"/>
    </row>
    <row r="161" spans="1:21">
      <c r="A161" s="16"/>
      <c r="B161" s="3"/>
      <c r="E161" s="16"/>
      <c r="F161" s="16"/>
      <c r="G161" s="16"/>
      <c r="H161" s="16"/>
      <c r="I161" s="16"/>
      <c r="J161" s="16"/>
      <c r="L161" s="16"/>
      <c r="M161" s="3"/>
      <c r="P161" s="16"/>
      <c r="Q161" s="16"/>
      <c r="R161" s="16"/>
      <c r="S161" s="16"/>
      <c r="T161" s="16"/>
      <c r="U161" s="16"/>
    </row>
    <row r="162" spans="1:21">
      <c r="A162" s="16"/>
      <c r="B162" s="3"/>
      <c r="E162" s="16"/>
      <c r="F162" s="16"/>
      <c r="G162" s="16"/>
      <c r="H162" s="16"/>
      <c r="I162" s="16"/>
      <c r="J162" s="16"/>
      <c r="L162" s="16"/>
      <c r="M162" s="3"/>
      <c r="P162" s="16"/>
      <c r="Q162" s="16"/>
      <c r="R162" s="16"/>
      <c r="S162" s="16"/>
      <c r="T162" s="16"/>
      <c r="U162" s="16"/>
    </row>
    <row r="163" spans="1:21">
      <c r="A163" s="16"/>
      <c r="B163" s="3"/>
      <c r="E163" s="16"/>
      <c r="F163" s="16"/>
      <c r="G163" s="16"/>
      <c r="H163" s="16"/>
      <c r="I163" s="16"/>
      <c r="J163" s="16"/>
      <c r="L163" s="16"/>
      <c r="M163" s="3"/>
      <c r="P163" s="16"/>
      <c r="Q163" s="16"/>
      <c r="R163" s="16"/>
      <c r="S163" s="16"/>
      <c r="T163" s="16"/>
      <c r="U163" s="16"/>
    </row>
    <row r="164" spans="1:21">
      <c r="A164" s="16"/>
      <c r="B164" s="3"/>
      <c r="E164" s="16"/>
      <c r="F164" s="16"/>
      <c r="G164" s="16"/>
      <c r="H164" s="16"/>
      <c r="I164" s="16"/>
      <c r="J164" s="16"/>
      <c r="L164" s="16"/>
      <c r="M164" s="3"/>
      <c r="P164" s="16"/>
      <c r="Q164" s="16"/>
      <c r="R164" s="16"/>
      <c r="S164" s="16"/>
      <c r="T164" s="16"/>
      <c r="U164" s="16"/>
    </row>
    <row r="165" spans="1:21">
      <c r="A165" s="16"/>
      <c r="B165" s="3"/>
      <c r="E165" s="16"/>
      <c r="F165" s="16"/>
      <c r="G165" s="16"/>
      <c r="H165" s="16"/>
      <c r="I165" s="16"/>
      <c r="J165" s="16"/>
      <c r="L165" s="16"/>
      <c r="M165" s="3"/>
      <c r="P165" s="16"/>
      <c r="Q165" s="16"/>
      <c r="R165" s="16"/>
      <c r="S165" s="16"/>
      <c r="T165" s="16"/>
      <c r="U165" s="16"/>
    </row>
    <row r="166" spans="1:21">
      <c r="A166" s="16"/>
      <c r="B166" s="3"/>
      <c r="E166" s="16"/>
      <c r="F166" s="16"/>
      <c r="G166" s="16"/>
      <c r="H166" s="16"/>
      <c r="I166" s="16"/>
      <c r="J166" s="16"/>
      <c r="L166" s="16"/>
      <c r="M166" s="3"/>
      <c r="P166" s="16"/>
      <c r="Q166" s="16"/>
      <c r="R166" s="16"/>
      <c r="S166" s="16"/>
      <c r="T166" s="16"/>
      <c r="U166" s="16"/>
    </row>
    <row r="167" spans="1:21">
      <c r="A167" s="16"/>
      <c r="B167" s="3"/>
      <c r="E167" s="16"/>
      <c r="F167" s="16"/>
      <c r="G167" s="16"/>
      <c r="H167" s="16"/>
      <c r="I167" s="16"/>
      <c r="J167" s="16"/>
      <c r="L167" s="16"/>
      <c r="M167" s="3"/>
      <c r="P167" s="16"/>
      <c r="Q167" s="16"/>
      <c r="R167" s="16"/>
      <c r="S167" s="16"/>
      <c r="T167" s="16"/>
      <c r="U167" s="16"/>
    </row>
    <row r="168" spans="1:21">
      <c r="A168" s="16"/>
      <c r="B168" s="3"/>
      <c r="E168" s="16"/>
      <c r="F168" s="16"/>
      <c r="G168" s="16"/>
      <c r="H168" s="16"/>
      <c r="I168" s="16"/>
      <c r="J168" s="16"/>
      <c r="L168" s="16"/>
      <c r="M168" s="3"/>
      <c r="P168" s="16"/>
      <c r="Q168" s="16"/>
      <c r="R168" s="16"/>
      <c r="S168" s="16"/>
      <c r="T168" s="16"/>
      <c r="U168" s="16"/>
    </row>
    <row r="169" spans="1:21">
      <c r="A169" s="16"/>
      <c r="B169" s="3"/>
      <c r="E169" s="16"/>
      <c r="F169" s="16"/>
      <c r="G169" s="16"/>
      <c r="H169" s="16"/>
      <c r="I169" s="16"/>
      <c r="J169" s="16"/>
      <c r="L169" s="16"/>
      <c r="M169" s="3"/>
      <c r="P169" s="16"/>
      <c r="Q169" s="16"/>
      <c r="R169" s="16"/>
      <c r="S169" s="16"/>
      <c r="T169" s="16"/>
      <c r="U169" s="16"/>
    </row>
    <row r="170" spans="1:21">
      <c r="A170" s="16"/>
      <c r="B170" s="3"/>
      <c r="E170" s="16"/>
      <c r="F170" s="16"/>
      <c r="G170" s="16"/>
      <c r="H170" s="16"/>
      <c r="I170" s="16"/>
      <c r="J170" s="16"/>
      <c r="L170" s="16"/>
      <c r="M170" s="3"/>
      <c r="P170" s="16"/>
      <c r="Q170" s="16"/>
      <c r="R170" s="16"/>
      <c r="S170" s="16"/>
      <c r="T170" s="16"/>
      <c r="U170" s="16"/>
    </row>
    <row r="171" spans="1:21">
      <c r="A171" s="16"/>
      <c r="B171" s="3"/>
      <c r="E171" s="16"/>
      <c r="F171" s="16"/>
      <c r="G171" s="16"/>
      <c r="H171" s="16"/>
      <c r="I171" s="16"/>
      <c r="J171" s="16"/>
      <c r="L171" s="16"/>
      <c r="M171" s="3"/>
      <c r="P171" s="16"/>
      <c r="Q171" s="16"/>
      <c r="R171" s="16"/>
      <c r="S171" s="16"/>
      <c r="T171" s="16"/>
      <c r="U171" s="16"/>
    </row>
    <row r="172" spans="1:21">
      <c r="A172" s="16"/>
      <c r="B172" s="3"/>
      <c r="E172" s="16"/>
      <c r="F172" s="16"/>
      <c r="G172" s="16"/>
      <c r="H172" s="16"/>
      <c r="I172" s="16"/>
      <c r="J172" s="16"/>
      <c r="L172" s="16"/>
      <c r="M172" s="3"/>
      <c r="P172" s="16"/>
      <c r="Q172" s="16"/>
      <c r="R172" s="16"/>
      <c r="S172" s="16"/>
      <c r="T172" s="16"/>
      <c r="U172" s="16"/>
    </row>
    <row r="173" spans="1:21">
      <c r="A173" s="16"/>
      <c r="B173" s="3"/>
      <c r="E173" s="16"/>
      <c r="F173" s="16"/>
      <c r="G173" s="16"/>
      <c r="H173" s="16"/>
      <c r="I173" s="16"/>
      <c r="J173" s="16"/>
      <c r="L173" s="16"/>
      <c r="M173" s="3"/>
      <c r="P173" s="16"/>
      <c r="Q173" s="16"/>
      <c r="R173" s="16"/>
      <c r="S173" s="16"/>
      <c r="T173" s="16"/>
      <c r="U173" s="16"/>
    </row>
    <row r="174" spans="1:21">
      <c r="A174" s="16"/>
      <c r="B174" s="3"/>
      <c r="E174" s="16"/>
      <c r="F174" s="16"/>
      <c r="G174" s="16"/>
      <c r="H174" s="16"/>
      <c r="I174" s="16"/>
      <c r="J174" s="16"/>
      <c r="L174" s="16"/>
      <c r="M174" s="3"/>
      <c r="P174" s="16"/>
      <c r="Q174" s="16"/>
      <c r="R174" s="16"/>
      <c r="S174" s="16"/>
      <c r="T174" s="16"/>
      <c r="U174" s="16"/>
    </row>
    <row r="175" spans="1:21">
      <c r="A175" s="16"/>
      <c r="B175" s="3"/>
      <c r="E175" s="16"/>
      <c r="F175" s="16"/>
      <c r="G175" s="16"/>
      <c r="H175" s="16"/>
      <c r="I175" s="16"/>
      <c r="J175" s="16"/>
      <c r="L175" s="16"/>
      <c r="M175" s="3"/>
      <c r="P175" s="16"/>
      <c r="Q175" s="16"/>
      <c r="R175" s="16"/>
      <c r="S175" s="16"/>
      <c r="T175" s="16"/>
      <c r="U175" s="16"/>
    </row>
    <row r="176" spans="1:21">
      <c r="A176" s="16"/>
      <c r="B176" s="3"/>
      <c r="E176" s="16"/>
      <c r="F176" s="16"/>
      <c r="G176" s="16"/>
      <c r="H176" s="16"/>
      <c r="I176" s="16"/>
      <c r="J176" s="16"/>
      <c r="L176" s="16"/>
      <c r="M176" s="3"/>
      <c r="P176" s="16"/>
      <c r="Q176" s="16"/>
      <c r="R176" s="16"/>
      <c r="S176" s="16"/>
      <c r="T176" s="16"/>
      <c r="U176" s="16"/>
    </row>
    <row r="177" spans="1:21">
      <c r="A177" s="16"/>
      <c r="B177" s="3"/>
      <c r="E177" s="16"/>
      <c r="F177" s="16"/>
      <c r="G177" s="16"/>
      <c r="H177" s="16"/>
      <c r="I177" s="16"/>
      <c r="J177" s="16"/>
      <c r="L177" s="16"/>
      <c r="M177" s="3"/>
      <c r="P177" s="16"/>
      <c r="Q177" s="16"/>
      <c r="R177" s="16"/>
      <c r="S177" s="16"/>
      <c r="T177" s="16"/>
      <c r="U177" s="16"/>
    </row>
    <row r="178" spans="1:21">
      <c r="A178" s="16"/>
      <c r="B178" s="3"/>
      <c r="E178" s="16"/>
      <c r="F178" s="16"/>
      <c r="G178" s="16"/>
      <c r="H178" s="16"/>
      <c r="I178" s="16"/>
      <c r="J178" s="16"/>
      <c r="L178" s="16"/>
      <c r="M178" s="3"/>
      <c r="P178" s="16"/>
      <c r="Q178" s="16"/>
      <c r="R178" s="16"/>
      <c r="S178" s="16"/>
      <c r="T178" s="16"/>
      <c r="U178" s="16"/>
    </row>
    <row r="179" spans="1:21">
      <c r="A179" s="16"/>
      <c r="B179" s="3"/>
      <c r="E179" s="16"/>
      <c r="F179" s="16"/>
      <c r="G179" s="16"/>
      <c r="H179" s="16"/>
      <c r="I179" s="16"/>
      <c r="J179" s="16"/>
      <c r="L179" s="16"/>
      <c r="M179" s="3"/>
      <c r="P179" s="16"/>
      <c r="Q179" s="16"/>
      <c r="R179" s="16"/>
      <c r="S179" s="16"/>
      <c r="T179" s="16"/>
      <c r="U179" s="16"/>
    </row>
    <row r="180" spans="1:21">
      <c r="A180" s="16"/>
      <c r="B180" s="3"/>
      <c r="E180" s="16"/>
      <c r="F180" s="16"/>
      <c r="G180" s="16"/>
      <c r="H180" s="16"/>
      <c r="I180" s="16"/>
      <c r="J180" s="16"/>
      <c r="L180" s="16"/>
      <c r="M180" s="3"/>
      <c r="P180" s="16"/>
      <c r="Q180" s="16"/>
      <c r="R180" s="16"/>
      <c r="S180" s="16"/>
      <c r="T180" s="16"/>
      <c r="U180" s="16"/>
    </row>
    <row r="181" spans="1:21">
      <c r="A181" s="16"/>
      <c r="B181" s="3"/>
      <c r="E181" s="16"/>
      <c r="F181" s="16"/>
      <c r="G181" s="16"/>
      <c r="H181" s="16"/>
      <c r="I181" s="16"/>
      <c r="J181" s="16"/>
      <c r="L181" s="16"/>
      <c r="M181" s="3"/>
      <c r="P181" s="16"/>
      <c r="Q181" s="16"/>
      <c r="R181" s="16"/>
      <c r="S181" s="16"/>
      <c r="T181" s="16"/>
      <c r="U181" s="16"/>
    </row>
    <row r="182" spans="1:21">
      <c r="A182" s="16"/>
      <c r="B182" s="3"/>
      <c r="E182" s="16"/>
      <c r="F182" s="16"/>
      <c r="G182" s="16"/>
      <c r="H182" s="16"/>
      <c r="I182" s="16"/>
      <c r="J182" s="16"/>
      <c r="L182" s="16"/>
      <c r="M182" s="3"/>
      <c r="P182" s="16"/>
      <c r="Q182" s="16"/>
      <c r="R182" s="16"/>
      <c r="S182" s="16"/>
      <c r="T182" s="16"/>
      <c r="U182" s="16"/>
    </row>
    <row r="183" spans="1:21">
      <c r="A183" s="16"/>
      <c r="B183" s="3"/>
      <c r="E183" s="16"/>
      <c r="F183" s="16"/>
      <c r="G183" s="16"/>
      <c r="H183" s="16"/>
      <c r="I183" s="16"/>
      <c r="J183" s="16"/>
      <c r="L183" s="16"/>
      <c r="M183" s="3"/>
      <c r="P183" s="16"/>
      <c r="Q183" s="16"/>
      <c r="R183" s="16"/>
      <c r="S183" s="16"/>
      <c r="T183" s="16"/>
      <c r="U183" s="16"/>
    </row>
    <row r="184" spans="1:21">
      <c r="A184" s="16"/>
      <c r="B184" s="3"/>
      <c r="E184" s="16"/>
      <c r="F184" s="16"/>
      <c r="G184" s="16"/>
      <c r="H184" s="16"/>
      <c r="I184" s="16"/>
      <c r="J184" s="16"/>
      <c r="L184" s="16"/>
      <c r="M184" s="3"/>
      <c r="P184" s="16"/>
      <c r="Q184" s="16"/>
      <c r="R184" s="16"/>
      <c r="S184" s="16"/>
      <c r="T184" s="16"/>
      <c r="U184" s="16"/>
    </row>
    <row r="185" spans="1:21">
      <c r="A185" s="16"/>
      <c r="B185" s="3"/>
      <c r="E185" s="16"/>
      <c r="F185" s="16"/>
      <c r="G185" s="16"/>
      <c r="H185" s="16"/>
      <c r="I185" s="16"/>
      <c r="J185" s="16"/>
      <c r="L185" s="16"/>
      <c r="M185" s="3"/>
      <c r="P185" s="16"/>
      <c r="Q185" s="16"/>
      <c r="R185" s="16"/>
      <c r="S185" s="16"/>
      <c r="T185" s="16"/>
      <c r="U185" s="16"/>
    </row>
    <row r="186" spans="1:21">
      <c r="A186" s="16"/>
      <c r="B186" s="3"/>
      <c r="E186" s="16"/>
      <c r="F186" s="16"/>
      <c r="G186" s="16"/>
      <c r="H186" s="16"/>
      <c r="I186" s="16"/>
      <c r="J186" s="16"/>
      <c r="L186" s="16"/>
      <c r="M186" s="3"/>
      <c r="P186" s="16"/>
      <c r="Q186" s="16"/>
      <c r="R186" s="16"/>
      <c r="S186" s="16"/>
      <c r="T186" s="16"/>
      <c r="U186" s="16"/>
    </row>
    <row r="187" spans="1:21">
      <c r="A187" s="16"/>
      <c r="B187" s="3"/>
      <c r="E187" s="16"/>
      <c r="F187" s="16"/>
      <c r="G187" s="16"/>
      <c r="H187" s="16"/>
      <c r="I187" s="16"/>
      <c r="J187" s="16"/>
      <c r="L187" s="16"/>
      <c r="M187" s="3"/>
      <c r="P187" s="16"/>
      <c r="Q187" s="16"/>
      <c r="R187" s="16"/>
      <c r="S187" s="16"/>
      <c r="T187" s="16"/>
      <c r="U187" s="16"/>
    </row>
    <row r="188" spans="1:21">
      <c r="A188" s="16"/>
      <c r="B188" s="3"/>
      <c r="E188" s="16"/>
      <c r="F188" s="16"/>
      <c r="G188" s="16"/>
      <c r="H188" s="16"/>
      <c r="I188" s="16"/>
      <c r="J188" s="16"/>
      <c r="L188" s="16"/>
      <c r="M188" s="3"/>
      <c r="P188" s="16"/>
      <c r="Q188" s="16"/>
      <c r="R188" s="16"/>
      <c r="S188" s="16"/>
      <c r="T188" s="16"/>
      <c r="U188" s="16"/>
    </row>
    <row r="189" spans="1:21">
      <c r="A189" s="16"/>
      <c r="B189" s="3"/>
      <c r="E189" s="16"/>
      <c r="F189" s="16"/>
      <c r="G189" s="16"/>
      <c r="H189" s="16"/>
      <c r="I189" s="16"/>
      <c r="J189" s="16"/>
      <c r="L189" s="16"/>
      <c r="M189" s="3"/>
      <c r="P189" s="16"/>
      <c r="Q189" s="16"/>
      <c r="R189" s="16"/>
      <c r="S189" s="16"/>
      <c r="T189" s="16"/>
      <c r="U189" s="16"/>
    </row>
    <row r="190" spans="1:21">
      <c r="A190" s="16"/>
      <c r="B190" s="3"/>
      <c r="E190" s="16"/>
      <c r="F190" s="16"/>
      <c r="G190" s="16"/>
      <c r="H190" s="16"/>
      <c r="I190" s="16"/>
      <c r="J190" s="16"/>
      <c r="L190" s="16"/>
      <c r="M190" s="3"/>
      <c r="P190" s="16"/>
      <c r="Q190" s="16"/>
      <c r="R190" s="16"/>
      <c r="S190" s="16"/>
      <c r="T190" s="16"/>
      <c r="U190" s="16"/>
    </row>
    <row r="191" spans="1:21">
      <c r="A191" s="16"/>
      <c r="B191" s="3"/>
      <c r="E191" s="16"/>
      <c r="F191" s="16"/>
      <c r="G191" s="16"/>
      <c r="H191" s="16"/>
      <c r="I191" s="16"/>
      <c r="J191" s="16"/>
      <c r="L191" s="16"/>
      <c r="M191" s="3"/>
      <c r="P191" s="16"/>
      <c r="Q191" s="16"/>
      <c r="R191" s="16"/>
      <c r="S191" s="16"/>
      <c r="T191" s="16"/>
      <c r="U191" s="16"/>
    </row>
    <row r="192" spans="1:21">
      <c r="A192" s="16"/>
      <c r="B192" s="3"/>
      <c r="E192" s="16"/>
      <c r="F192" s="16"/>
      <c r="G192" s="16"/>
      <c r="H192" s="16"/>
      <c r="I192" s="16"/>
      <c r="J192" s="16"/>
      <c r="L192" s="16"/>
      <c r="M192" s="3"/>
      <c r="P192" s="16"/>
      <c r="Q192" s="16"/>
      <c r="R192" s="16"/>
      <c r="S192" s="16"/>
      <c r="T192" s="16"/>
      <c r="U192" s="16"/>
    </row>
    <row r="193" spans="1:21">
      <c r="A193" s="16"/>
      <c r="B193" s="3"/>
      <c r="E193" s="16"/>
      <c r="F193" s="16"/>
      <c r="G193" s="16"/>
      <c r="H193" s="16"/>
      <c r="I193" s="16"/>
      <c r="J193" s="16"/>
      <c r="L193" s="16"/>
      <c r="M193" s="3"/>
      <c r="P193" s="16"/>
      <c r="Q193" s="16"/>
      <c r="R193" s="16"/>
      <c r="S193" s="16"/>
      <c r="T193" s="16"/>
      <c r="U193" s="16"/>
    </row>
    <row r="194" spans="1:21">
      <c r="A194" s="16"/>
      <c r="B194" s="3"/>
      <c r="E194" s="16"/>
      <c r="F194" s="16"/>
      <c r="G194" s="16"/>
      <c r="H194" s="16"/>
      <c r="I194" s="16"/>
      <c r="J194" s="16"/>
      <c r="L194" s="16"/>
      <c r="M194" s="3"/>
      <c r="P194" s="16"/>
      <c r="Q194" s="16"/>
      <c r="R194" s="16"/>
      <c r="S194" s="16"/>
      <c r="T194" s="16"/>
      <c r="U194" s="16"/>
    </row>
    <row r="195" spans="1:21">
      <c r="A195" s="16"/>
      <c r="B195" s="3"/>
      <c r="E195" s="16"/>
      <c r="F195" s="16"/>
      <c r="G195" s="16"/>
      <c r="H195" s="16"/>
      <c r="I195" s="16"/>
      <c r="J195" s="16"/>
      <c r="L195" s="16"/>
      <c r="M195" s="3"/>
      <c r="P195" s="16"/>
      <c r="Q195" s="16"/>
      <c r="R195" s="16"/>
      <c r="S195" s="16"/>
      <c r="T195" s="16"/>
      <c r="U195" s="16"/>
    </row>
    <row r="196" spans="1:21">
      <c r="A196" s="16"/>
      <c r="B196" s="3"/>
      <c r="E196" s="16"/>
      <c r="F196" s="16"/>
      <c r="G196" s="16"/>
      <c r="H196" s="16"/>
      <c r="I196" s="16"/>
      <c r="J196" s="16"/>
      <c r="L196" s="16"/>
      <c r="M196" s="3"/>
      <c r="P196" s="16"/>
      <c r="Q196" s="16"/>
      <c r="R196" s="16"/>
      <c r="S196" s="16"/>
      <c r="T196" s="16"/>
      <c r="U196" s="16"/>
    </row>
    <row r="197" spans="1:21">
      <c r="A197" s="16"/>
      <c r="B197" s="3"/>
      <c r="E197" s="16"/>
      <c r="F197" s="16"/>
      <c r="G197" s="16"/>
      <c r="H197" s="16"/>
      <c r="I197" s="16"/>
      <c r="J197" s="16"/>
      <c r="L197" s="16"/>
      <c r="M197" s="3"/>
      <c r="P197" s="16"/>
      <c r="Q197" s="16"/>
      <c r="R197" s="16"/>
      <c r="S197" s="16"/>
      <c r="T197" s="16"/>
      <c r="U197" s="16"/>
    </row>
    <row r="198" spans="1:21">
      <c r="A198" s="16"/>
      <c r="B198" s="3"/>
      <c r="E198" s="16"/>
      <c r="F198" s="16"/>
      <c r="G198" s="16"/>
      <c r="H198" s="16"/>
      <c r="I198" s="16"/>
      <c r="J198" s="16"/>
      <c r="L198" s="16"/>
      <c r="M198" s="3"/>
      <c r="P198" s="16"/>
      <c r="Q198" s="16"/>
      <c r="R198" s="16"/>
      <c r="S198" s="16"/>
      <c r="T198" s="16"/>
      <c r="U198" s="16"/>
    </row>
    <row r="199" spans="1:21">
      <c r="A199" s="16"/>
      <c r="B199" s="3"/>
      <c r="E199" s="16"/>
      <c r="F199" s="16"/>
      <c r="G199" s="16"/>
      <c r="H199" s="16"/>
      <c r="I199" s="16"/>
      <c r="J199" s="16"/>
      <c r="L199" s="16"/>
      <c r="M199" s="3"/>
      <c r="P199" s="16"/>
      <c r="Q199" s="16"/>
      <c r="R199" s="16"/>
      <c r="S199" s="16"/>
      <c r="T199" s="16"/>
      <c r="U199" s="16"/>
    </row>
    <row r="200" spans="1:21">
      <c r="A200" s="16"/>
      <c r="B200" s="3"/>
      <c r="E200" s="16"/>
      <c r="F200" s="16"/>
      <c r="G200" s="16"/>
      <c r="H200" s="16"/>
      <c r="I200" s="16"/>
      <c r="J200" s="16"/>
      <c r="L200" s="16"/>
      <c r="M200" s="3"/>
      <c r="P200" s="16"/>
      <c r="Q200" s="16"/>
      <c r="R200" s="16"/>
      <c r="S200" s="16"/>
      <c r="T200" s="16"/>
      <c r="U200" s="16"/>
    </row>
    <row r="201" spans="1:21">
      <c r="A201" s="16"/>
      <c r="B201" s="3"/>
      <c r="E201" s="16"/>
      <c r="F201" s="16"/>
      <c r="G201" s="16"/>
      <c r="H201" s="16"/>
      <c r="I201" s="16"/>
      <c r="J201" s="16"/>
      <c r="L201" s="16"/>
      <c r="M201" s="3"/>
      <c r="P201" s="16"/>
      <c r="Q201" s="16"/>
      <c r="R201" s="16"/>
      <c r="S201" s="16"/>
      <c r="T201" s="16"/>
      <c r="U201" s="16"/>
    </row>
    <row r="202" spans="1:21">
      <c r="A202" s="16"/>
      <c r="B202" s="3"/>
      <c r="E202" s="16"/>
      <c r="F202" s="16"/>
      <c r="G202" s="16"/>
      <c r="H202" s="16"/>
      <c r="I202" s="16"/>
      <c r="J202" s="16"/>
      <c r="L202" s="16"/>
      <c r="M202" s="3"/>
      <c r="P202" s="16"/>
      <c r="Q202" s="16"/>
      <c r="R202" s="16"/>
      <c r="S202" s="16"/>
      <c r="T202" s="16"/>
      <c r="U202" s="16"/>
    </row>
    <row r="203" spans="1:21">
      <c r="A203" s="16"/>
      <c r="B203" s="3"/>
      <c r="E203" s="16"/>
      <c r="F203" s="16"/>
      <c r="G203" s="16"/>
      <c r="H203" s="16"/>
      <c r="I203" s="16"/>
      <c r="J203" s="16"/>
      <c r="L203" s="16"/>
      <c r="M203" s="3"/>
      <c r="P203" s="16"/>
      <c r="Q203" s="16"/>
      <c r="R203" s="16"/>
      <c r="S203" s="16"/>
      <c r="T203" s="16"/>
      <c r="U203" s="16"/>
    </row>
    <row r="204" spans="1:21">
      <c r="A204" s="16"/>
      <c r="B204" s="3"/>
      <c r="E204" s="16"/>
      <c r="F204" s="16"/>
      <c r="G204" s="16"/>
      <c r="H204" s="16"/>
      <c r="I204" s="16"/>
      <c r="J204" s="16"/>
      <c r="L204" s="16"/>
      <c r="M204" s="3"/>
      <c r="P204" s="16"/>
      <c r="Q204" s="16"/>
      <c r="R204" s="16"/>
      <c r="S204" s="16"/>
      <c r="T204" s="16"/>
      <c r="U204" s="16"/>
    </row>
    <row r="205" spans="1:21">
      <c r="A205" s="16"/>
      <c r="B205" s="3"/>
      <c r="E205" s="16"/>
      <c r="F205" s="16"/>
      <c r="G205" s="16"/>
      <c r="H205" s="16"/>
      <c r="I205" s="16"/>
      <c r="J205" s="16"/>
      <c r="L205" s="16"/>
      <c r="M205" s="3"/>
      <c r="P205" s="16"/>
      <c r="Q205" s="16"/>
      <c r="R205" s="16"/>
      <c r="S205" s="16"/>
      <c r="T205" s="16"/>
      <c r="U205" s="16"/>
    </row>
    <row r="206" spans="1:21">
      <c r="A206" s="16"/>
      <c r="B206" s="3"/>
      <c r="E206" s="16"/>
      <c r="F206" s="16"/>
      <c r="G206" s="16"/>
      <c r="H206" s="16"/>
      <c r="I206" s="16"/>
      <c r="J206" s="16"/>
      <c r="L206" s="16"/>
      <c r="M206" s="3"/>
      <c r="P206" s="16"/>
      <c r="Q206" s="16"/>
      <c r="R206" s="16"/>
      <c r="S206" s="16"/>
      <c r="T206" s="16"/>
      <c r="U206" s="16"/>
    </row>
    <row r="207" spans="1:21">
      <c r="A207" s="16"/>
      <c r="B207" s="3"/>
      <c r="E207" s="16"/>
      <c r="F207" s="16"/>
      <c r="G207" s="16"/>
      <c r="H207" s="16"/>
      <c r="I207" s="16"/>
      <c r="J207" s="16"/>
      <c r="L207" s="16"/>
      <c r="M207" s="3"/>
      <c r="P207" s="16"/>
      <c r="Q207" s="16"/>
      <c r="R207" s="16"/>
      <c r="S207" s="16"/>
      <c r="T207" s="16"/>
      <c r="U207" s="16"/>
    </row>
    <row r="208" spans="1:21">
      <c r="A208" s="16"/>
      <c r="B208" s="3"/>
      <c r="E208" s="16"/>
      <c r="F208" s="16"/>
      <c r="G208" s="16"/>
      <c r="H208" s="16"/>
      <c r="I208" s="16"/>
      <c r="J208" s="16"/>
      <c r="L208" s="16"/>
      <c r="M208" s="3"/>
      <c r="P208" s="16"/>
      <c r="Q208" s="16"/>
      <c r="R208" s="16"/>
      <c r="S208" s="16"/>
      <c r="T208" s="16"/>
      <c r="U208" s="16"/>
    </row>
    <row r="209" spans="1:21">
      <c r="A209" s="16"/>
      <c r="B209" s="3"/>
      <c r="E209" s="16"/>
      <c r="F209" s="16"/>
      <c r="G209" s="16"/>
      <c r="H209" s="16"/>
      <c r="I209" s="16"/>
      <c r="J209" s="16"/>
      <c r="L209" s="16"/>
      <c r="M209" s="3"/>
      <c r="P209" s="16"/>
      <c r="Q209" s="16"/>
      <c r="R209" s="16"/>
      <c r="S209" s="16"/>
      <c r="T209" s="16"/>
      <c r="U209" s="16"/>
    </row>
    <row r="210" spans="1:21">
      <c r="A210" s="16"/>
      <c r="B210" s="3"/>
      <c r="E210" s="16"/>
      <c r="F210" s="16"/>
      <c r="G210" s="16"/>
      <c r="H210" s="16"/>
      <c r="I210" s="16"/>
      <c r="J210" s="16"/>
      <c r="L210" s="16"/>
      <c r="M210" s="3"/>
      <c r="P210" s="16"/>
      <c r="Q210" s="16"/>
      <c r="R210" s="16"/>
      <c r="S210" s="16"/>
      <c r="T210" s="16"/>
      <c r="U210" s="16"/>
    </row>
    <row r="211" spans="1:21">
      <c r="A211" s="16"/>
      <c r="B211" s="3"/>
      <c r="E211" s="16"/>
      <c r="F211" s="16"/>
      <c r="G211" s="16"/>
      <c r="H211" s="16"/>
      <c r="I211" s="16"/>
      <c r="J211" s="16"/>
      <c r="L211" s="16"/>
      <c r="M211" s="3"/>
      <c r="P211" s="16"/>
      <c r="Q211" s="16"/>
      <c r="R211" s="16"/>
      <c r="S211" s="16"/>
      <c r="T211" s="16"/>
      <c r="U211" s="16"/>
    </row>
    <row r="212" spans="1:21">
      <c r="A212" s="16"/>
      <c r="B212" s="3"/>
      <c r="E212" s="16"/>
      <c r="F212" s="16"/>
      <c r="G212" s="16"/>
      <c r="H212" s="16"/>
      <c r="I212" s="16"/>
      <c r="J212" s="16"/>
      <c r="L212" s="16"/>
      <c r="M212" s="3"/>
      <c r="P212" s="16"/>
      <c r="Q212" s="16"/>
      <c r="R212" s="16"/>
      <c r="S212" s="16"/>
      <c r="T212" s="16"/>
      <c r="U212" s="16"/>
    </row>
    <row r="213" spans="1:21">
      <c r="A213" s="16"/>
      <c r="B213" s="3"/>
      <c r="E213" s="16"/>
      <c r="F213" s="16"/>
      <c r="G213" s="16"/>
      <c r="H213" s="16"/>
      <c r="I213" s="16"/>
      <c r="J213" s="16"/>
      <c r="L213" s="16"/>
      <c r="M213" s="3"/>
      <c r="P213" s="16"/>
      <c r="Q213" s="16"/>
      <c r="R213" s="16"/>
      <c r="S213" s="16"/>
      <c r="T213" s="16"/>
      <c r="U213" s="16"/>
    </row>
    <row r="214" spans="1:21">
      <c r="A214" s="16"/>
      <c r="B214" s="3"/>
      <c r="E214" s="16"/>
      <c r="F214" s="16"/>
      <c r="G214" s="16"/>
      <c r="H214" s="16"/>
      <c r="I214" s="16"/>
      <c r="J214" s="16"/>
      <c r="L214" s="16"/>
      <c r="M214" s="3"/>
      <c r="P214" s="16"/>
      <c r="Q214" s="16"/>
      <c r="R214" s="16"/>
      <c r="S214" s="16"/>
      <c r="T214" s="16"/>
      <c r="U214" s="16"/>
    </row>
    <row r="215" spans="1:21">
      <c r="A215" s="16"/>
      <c r="B215" s="3"/>
      <c r="E215" s="16"/>
      <c r="F215" s="16"/>
      <c r="G215" s="16"/>
      <c r="H215" s="16"/>
      <c r="I215" s="16"/>
      <c r="J215" s="16"/>
      <c r="L215" s="16"/>
      <c r="M215" s="3"/>
      <c r="P215" s="16"/>
      <c r="Q215" s="16"/>
      <c r="R215" s="16"/>
      <c r="S215" s="16"/>
      <c r="T215" s="16"/>
      <c r="U215" s="16"/>
    </row>
    <row r="216" spans="1:21">
      <c r="A216" s="16"/>
      <c r="B216" s="3"/>
      <c r="E216" s="16"/>
      <c r="F216" s="16"/>
      <c r="G216" s="16"/>
      <c r="H216" s="16"/>
      <c r="I216" s="16"/>
      <c r="J216" s="16"/>
      <c r="L216" s="16"/>
      <c r="M216" s="3"/>
      <c r="P216" s="16"/>
      <c r="Q216" s="16"/>
      <c r="R216" s="16"/>
      <c r="S216" s="16"/>
      <c r="T216" s="16"/>
      <c r="U216" s="16"/>
    </row>
    <row r="217" spans="1:21">
      <c r="A217" s="16"/>
      <c r="B217" s="3"/>
      <c r="E217" s="16"/>
      <c r="F217" s="16"/>
      <c r="G217" s="16"/>
      <c r="H217" s="16"/>
      <c r="I217" s="16"/>
      <c r="J217" s="16"/>
      <c r="L217" s="16"/>
      <c r="M217" s="3"/>
      <c r="P217" s="16"/>
      <c r="Q217" s="16"/>
      <c r="R217" s="16"/>
      <c r="S217" s="16"/>
      <c r="T217" s="16"/>
      <c r="U217" s="16"/>
    </row>
    <row r="218" spans="1:21">
      <c r="A218" s="16"/>
      <c r="B218" s="3"/>
      <c r="E218" s="16"/>
      <c r="F218" s="16"/>
      <c r="G218" s="16"/>
      <c r="H218" s="16"/>
      <c r="I218" s="16"/>
      <c r="J218" s="16"/>
      <c r="L218" s="16"/>
      <c r="M218" s="3"/>
      <c r="P218" s="16"/>
      <c r="Q218" s="16"/>
      <c r="R218" s="16"/>
      <c r="S218" s="16"/>
      <c r="T218" s="16"/>
      <c r="U218" s="16"/>
    </row>
    <row r="219" spans="1:21">
      <c r="A219" s="16"/>
      <c r="B219" s="3"/>
      <c r="E219" s="16"/>
      <c r="F219" s="16"/>
      <c r="G219" s="16"/>
      <c r="H219" s="16"/>
      <c r="I219" s="16"/>
      <c r="J219" s="16"/>
      <c r="L219" s="16"/>
      <c r="M219" s="3"/>
      <c r="P219" s="16"/>
      <c r="Q219" s="16"/>
      <c r="R219" s="16"/>
      <c r="S219" s="16"/>
      <c r="T219" s="16"/>
      <c r="U219" s="16"/>
    </row>
    <row r="220" spans="1:21">
      <c r="A220" s="16"/>
      <c r="B220" s="3"/>
      <c r="E220" s="16"/>
      <c r="F220" s="16"/>
      <c r="G220" s="16"/>
      <c r="H220" s="16"/>
      <c r="I220" s="16"/>
      <c r="J220" s="16"/>
      <c r="L220" s="16"/>
      <c r="M220" s="3"/>
      <c r="P220" s="16"/>
      <c r="Q220" s="16"/>
      <c r="R220" s="16"/>
      <c r="S220" s="16"/>
      <c r="T220" s="16"/>
      <c r="U220" s="16"/>
    </row>
    <row r="221" spans="1:21">
      <c r="A221" s="16"/>
      <c r="B221" s="3"/>
      <c r="E221" s="16"/>
      <c r="F221" s="16"/>
      <c r="G221" s="16"/>
      <c r="H221" s="16"/>
      <c r="I221" s="16"/>
      <c r="J221" s="16"/>
      <c r="L221" s="16"/>
      <c r="M221" s="3"/>
      <c r="P221" s="16"/>
      <c r="Q221" s="16"/>
      <c r="R221" s="16"/>
      <c r="S221" s="16"/>
      <c r="T221" s="16"/>
      <c r="U221" s="16"/>
    </row>
    <row r="222" spans="1:21">
      <c r="A222" s="16"/>
      <c r="B222" s="3"/>
      <c r="E222" s="16"/>
      <c r="F222" s="16"/>
      <c r="G222" s="16"/>
      <c r="H222" s="16"/>
      <c r="I222" s="16"/>
      <c r="J222" s="16"/>
      <c r="L222" s="16"/>
      <c r="M222" s="3"/>
      <c r="P222" s="16"/>
      <c r="Q222" s="16"/>
      <c r="R222" s="16"/>
      <c r="S222" s="16"/>
      <c r="T222" s="16"/>
      <c r="U222" s="16"/>
    </row>
    <row r="223" spans="1:21">
      <c r="A223" s="16"/>
      <c r="B223" s="3"/>
      <c r="E223" s="16"/>
      <c r="F223" s="16"/>
      <c r="G223" s="16"/>
      <c r="H223" s="16"/>
      <c r="I223" s="16"/>
      <c r="J223" s="16"/>
      <c r="L223" s="16"/>
      <c r="M223" s="3"/>
      <c r="P223" s="16"/>
      <c r="Q223" s="16"/>
      <c r="R223" s="16"/>
      <c r="S223" s="16"/>
      <c r="T223" s="16"/>
      <c r="U223" s="16"/>
    </row>
    <row r="224" spans="1:21">
      <c r="A224" s="16"/>
      <c r="B224" s="3"/>
      <c r="E224" s="16"/>
      <c r="F224" s="16"/>
      <c r="G224" s="16"/>
      <c r="H224" s="16"/>
      <c r="I224" s="16"/>
      <c r="J224" s="16"/>
      <c r="L224" s="16"/>
      <c r="M224" s="3"/>
      <c r="P224" s="16"/>
      <c r="Q224" s="16"/>
      <c r="R224" s="16"/>
      <c r="S224" s="16"/>
      <c r="T224" s="16"/>
      <c r="U224" s="16"/>
    </row>
    <row r="225" spans="1:21">
      <c r="A225" s="16"/>
      <c r="B225" s="3"/>
      <c r="E225" s="16"/>
      <c r="F225" s="16"/>
      <c r="G225" s="16"/>
      <c r="H225" s="16"/>
      <c r="I225" s="16"/>
      <c r="J225" s="16"/>
      <c r="L225" s="16"/>
      <c r="M225" s="3"/>
      <c r="P225" s="16"/>
      <c r="Q225" s="16"/>
      <c r="R225" s="16"/>
      <c r="S225" s="16"/>
      <c r="T225" s="16"/>
      <c r="U225" s="16"/>
    </row>
    <row r="226" spans="1:21">
      <c r="A226" s="16"/>
      <c r="B226" s="3"/>
      <c r="E226" s="16"/>
      <c r="F226" s="16"/>
      <c r="G226" s="16"/>
      <c r="H226" s="16"/>
      <c r="I226" s="16"/>
      <c r="J226" s="16"/>
      <c r="L226" s="16"/>
      <c r="M226" s="3"/>
      <c r="P226" s="16"/>
      <c r="Q226" s="16"/>
      <c r="R226" s="16"/>
      <c r="S226" s="16"/>
      <c r="T226" s="16"/>
      <c r="U226" s="16"/>
    </row>
    <row r="227" spans="1:21">
      <c r="A227" s="16"/>
      <c r="B227" s="3"/>
      <c r="E227" s="16"/>
      <c r="F227" s="16"/>
      <c r="G227" s="16"/>
      <c r="H227" s="16"/>
      <c r="I227" s="16"/>
      <c r="J227" s="16"/>
      <c r="L227" s="16"/>
      <c r="M227" s="3"/>
      <c r="P227" s="16"/>
      <c r="Q227" s="16"/>
      <c r="R227" s="16"/>
      <c r="S227" s="16"/>
      <c r="T227" s="16"/>
      <c r="U227" s="16"/>
    </row>
    <row r="228" spans="1:21">
      <c r="A228" s="16"/>
      <c r="B228" s="3"/>
      <c r="E228" s="16"/>
      <c r="F228" s="16"/>
      <c r="G228" s="16"/>
      <c r="H228" s="16"/>
      <c r="I228" s="16"/>
      <c r="J228" s="16"/>
      <c r="L228" s="16"/>
      <c r="M228" s="3"/>
      <c r="P228" s="16"/>
      <c r="Q228" s="16"/>
      <c r="R228" s="16"/>
      <c r="S228" s="16"/>
      <c r="T228" s="16"/>
      <c r="U228" s="16"/>
    </row>
    <row r="229" spans="1:21">
      <c r="A229" s="16"/>
      <c r="B229" s="3"/>
      <c r="E229" s="16"/>
      <c r="F229" s="16"/>
      <c r="G229" s="16"/>
      <c r="H229" s="16"/>
      <c r="I229" s="16"/>
      <c r="J229" s="16"/>
      <c r="L229" s="16"/>
      <c r="M229" s="3"/>
      <c r="P229" s="16"/>
      <c r="Q229" s="16"/>
      <c r="R229" s="16"/>
      <c r="S229" s="16"/>
      <c r="T229" s="16"/>
      <c r="U229" s="16"/>
    </row>
    <row r="230" spans="1:21">
      <c r="A230" s="16"/>
      <c r="B230" s="3"/>
      <c r="E230" s="16"/>
      <c r="F230" s="16"/>
      <c r="G230" s="16"/>
      <c r="H230" s="16"/>
      <c r="I230" s="16"/>
      <c r="J230" s="16"/>
      <c r="L230" s="16"/>
      <c r="M230" s="3"/>
      <c r="P230" s="16"/>
      <c r="Q230" s="16"/>
      <c r="R230" s="16"/>
      <c r="S230" s="16"/>
      <c r="T230" s="16"/>
      <c r="U230" s="16"/>
    </row>
    <row r="231" spans="1:21">
      <c r="A231" s="16"/>
      <c r="B231" s="3"/>
      <c r="E231" s="16"/>
      <c r="F231" s="16"/>
      <c r="G231" s="16"/>
      <c r="H231" s="16"/>
      <c r="I231" s="16"/>
      <c r="J231" s="16"/>
      <c r="L231" s="16"/>
      <c r="M231" s="3"/>
      <c r="P231" s="16"/>
      <c r="Q231" s="16"/>
      <c r="R231" s="16"/>
      <c r="S231" s="16"/>
      <c r="T231" s="16"/>
      <c r="U231" s="16"/>
    </row>
    <row r="232" spans="1:21">
      <c r="A232" s="16"/>
      <c r="B232" s="3"/>
      <c r="E232" s="16"/>
      <c r="F232" s="16"/>
      <c r="G232" s="16"/>
      <c r="H232" s="16"/>
      <c r="I232" s="16"/>
      <c r="J232" s="16"/>
      <c r="L232" s="16"/>
      <c r="M232" s="3"/>
      <c r="P232" s="16"/>
      <c r="Q232" s="16"/>
      <c r="R232" s="16"/>
      <c r="S232" s="16"/>
      <c r="T232" s="16"/>
      <c r="U232" s="16"/>
    </row>
    <row r="233" spans="1:21">
      <c r="A233" s="16"/>
      <c r="B233" s="3"/>
      <c r="E233" s="16"/>
      <c r="F233" s="16"/>
      <c r="G233" s="16"/>
      <c r="H233" s="16"/>
      <c r="I233" s="16"/>
      <c r="J233" s="16"/>
      <c r="L233" s="16"/>
      <c r="M233" s="3"/>
      <c r="P233" s="16"/>
      <c r="Q233" s="16"/>
      <c r="R233" s="16"/>
      <c r="S233" s="16"/>
      <c r="T233" s="16"/>
      <c r="U233" s="16"/>
    </row>
    <row r="234" spans="1:21">
      <c r="A234" s="16"/>
      <c r="B234" s="3"/>
      <c r="E234" s="16"/>
      <c r="F234" s="16"/>
      <c r="G234" s="16"/>
      <c r="H234" s="16"/>
      <c r="I234" s="16"/>
      <c r="J234" s="16"/>
      <c r="L234" s="16"/>
      <c r="M234" s="3"/>
      <c r="P234" s="16"/>
      <c r="Q234" s="16"/>
      <c r="R234" s="16"/>
      <c r="S234" s="16"/>
      <c r="T234" s="16"/>
      <c r="U234" s="16"/>
    </row>
    <row r="235" spans="1:21">
      <c r="A235" s="16"/>
      <c r="B235" s="3"/>
      <c r="E235" s="16"/>
      <c r="F235" s="16"/>
      <c r="G235" s="16"/>
      <c r="H235" s="16"/>
      <c r="I235" s="16"/>
      <c r="J235" s="16"/>
      <c r="L235" s="16"/>
      <c r="M235" s="3"/>
      <c r="P235" s="16"/>
      <c r="Q235" s="16"/>
      <c r="R235" s="16"/>
      <c r="S235" s="16"/>
      <c r="T235" s="16"/>
      <c r="U235" s="16"/>
    </row>
    <row r="236" spans="1:21">
      <c r="A236" s="16"/>
      <c r="B236" s="3"/>
      <c r="E236" s="16"/>
      <c r="F236" s="16"/>
      <c r="G236" s="16"/>
      <c r="H236" s="16"/>
      <c r="I236" s="16"/>
      <c r="J236" s="16"/>
      <c r="L236" s="16"/>
      <c r="M236" s="3"/>
      <c r="P236" s="16"/>
      <c r="Q236" s="16"/>
      <c r="R236" s="16"/>
      <c r="S236" s="16"/>
      <c r="T236" s="16"/>
      <c r="U236" s="16"/>
    </row>
    <row r="237" spans="1:21">
      <c r="A237" s="16"/>
      <c r="B237" s="3"/>
      <c r="E237" s="16"/>
      <c r="F237" s="16"/>
      <c r="G237" s="16"/>
      <c r="H237" s="16"/>
      <c r="I237" s="16"/>
      <c r="J237" s="16"/>
      <c r="L237" s="16"/>
      <c r="M237" s="3"/>
      <c r="P237" s="16"/>
      <c r="Q237" s="16"/>
      <c r="R237" s="16"/>
      <c r="S237" s="16"/>
      <c r="T237" s="16"/>
      <c r="U237" s="16"/>
    </row>
    <row r="238" spans="1:21">
      <c r="A238" s="16"/>
      <c r="B238" s="3"/>
      <c r="E238" s="16"/>
      <c r="F238" s="16"/>
      <c r="G238" s="16"/>
      <c r="H238" s="16"/>
      <c r="I238" s="16"/>
      <c r="J238" s="16"/>
      <c r="L238" s="16"/>
      <c r="M238" s="3"/>
      <c r="P238" s="16"/>
      <c r="Q238" s="16"/>
      <c r="R238" s="16"/>
      <c r="S238" s="16"/>
      <c r="T238" s="16"/>
      <c r="U238" s="16"/>
    </row>
    <row r="239" spans="1:21">
      <c r="A239" s="16"/>
      <c r="B239" s="3"/>
      <c r="E239" s="16"/>
      <c r="F239" s="16"/>
      <c r="G239" s="16"/>
      <c r="H239" s="16"/>
      <c r="I239" s="16"/>
      <c r="J239" s="16"/>
      <c r="L239" s="16"/>
      <c r="M239" s="3"/>
      <c r="P239" s="16"/>
      <c r="Q239" s="16"/>
      <c r="R239" s="16"/>
      <c r="S239" s="16"/>
      <c r="T239" s="16"/>
      <c r="U239" s="16"/>
    </row>
    <row r="240" spans="1:21">
      <c r="A240" s="16"/>
      <c r="B240" s="3"/>
      <c r="E240" s="16"/>
      <c r="F240" s="16"/>
      <c r="G240" s="16"/>
      <c r="H240" s="16"/>
      <c r="I240" s="16"/>
      <c r="J240" s="16"/>
      <c r="L240" s="16"/>
      <c r="M240" s="3"/>
      <c r="P240" s="16"/>
      <c r="Q240" s="16"/>
      <c r="R240" s="16"/>
      <c r="S240" s="16"/>
      <c r="T240" s="16"/>
      <c r="U240" s="16"/>
    </row>
    <row r="241" spans="1:21">
      <c r="A241" s="16"/>
      <c r="B241" s="3"/>
      <c r="E241" s="16"/>
      <c r="F241" s="16"/>
      <c r="G241" s="16"/>
      <c r="H241" s="16"/>
      <c r="I241" s="16"/>
      <c r="J241" s="16"/>
      <c r="L241" s="16"/>
      <c r="M241" s="3"/>
      <c r="P241" s="16"/>
      <c r="Q241" s="16"/>
      <c r="R241" s="16"/>
      <c r="S241" s="16"/>
      <c r="T241" s="16"/>
      <c r="U241" s="16"/>
    </row>
    <row r="242" spans="1:21">
      <c r="A242" s="16"/>
      <c r="B242" s="3"/>
      <c r="E242" s="16"/>
      <c r="F242" s="16"/>
      <c r="G242" s="16"/>
      <c r="H242" s="16"/>
      <c r="I242" s="16"/>
      <c r="J242" s="16"/>
      <c r="L242" s="16"/>
      <c r="M242" s="3"/>
      <c r="P242" s="16"/>
      <c r="Q242" s="16"/>
      <c r="R242" s="16"/>
      <c r="S242" s="16"/>
      <c r="T242" s="16"/>
      <c r="U242" s="16"/>
    </row>
    <row r="243" spans="1:21">
      <c r="A243" s="16"/>
      <c r="B243" s="3"/>
      <c r="E243" s="16"/>
      <c r="F243" s="16"/>
      <c r="G243" s="16"/>
      <c r="H243" s="16"/>
      <c r="I243" s="16"/>
      <c r="J243" s="16"/>
      <c r="L243" s="16"/>
      <c r="M243" s="3"/>
      <c r="P243" s="16"/>
      <c r="Q243" s="16"/>
      <c r="R243" s="16"/>
      <c r="S243" s="16"/>
      <c r="T243" s="16"/>
      <c r="U243" s="16"/>
    </row>
    <row r="244" spans="1:21">
      <c r="A244" s="16"/>
      <c r="B244" s="3"/>
      <c r="E244" s="16"/>
      <c r="F244" s="16"/>
      <c r="G244" s="16"/>
      <c r="H244" s="16"/>
      <c r="I244" s="16"/>
      <c r="J244" s="16"/>
      <c r="L244" s="16"/>
      <c r="M244" s="3"/>
      <c r="P244" s="16"/>
      <c r="Q244" s="16"/>
      <c r="R244" s="16"/>
      <c r="S244" s="16"/>
      <c r="T244" s="16"/>
      <c r="U244" s="16"/>
    </row>
  </sheetData>
  <mergeCells count="82">
    <mergeCell ref="A1:J1"/>
    <mergeCell ref="C2:D2"/>
    <mergeCell ref="C3:D3"/>
    <mergeCell ref="C4:D4"/>
    <mergeCell ref="C5:D5"/>
    <mergeCell ref="C6:D6"/>
    <mergeCell ref="C7:D7"/>
    <mergeCell ref="C8:D8"/>
    <mergeCell ref="B9:G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B37:F37"/>
    <mergeCell ref="C42:D42"/>
    <mergeCell ref="C47:D47"/>
    <mergeCell ref="C48:D48"/>
    <mergeCell ref="C49:D49"/>
    <mergeCell ref="C50:D50"/>
    <mergeCell ref="C51:D51"/>
    <mergeCell ref="C60:D60"/>
    <mergeCell ref="C61:D61"/>
    <mergeCell ref="C62:D62"/>
    <mergeCell ref="B63:G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B77:G77"/>
    <mergeCell ref="C78:D78"/>
    <mergeCell ref="C79:D79"/>
    <mergeCell ref="C80:D80"/>
    <mergeCell ref="C81:D81"/>
    <mergeCell ref="C82:D82"/>
    <mergeCell ref="C83:D83"/>
    <mergeCell ref="C84:D84"/>
    <mergeCell ref="B85:G85"/>
    <mergeCell ref="A86:G86"/>
    <mergeCell ref="A3:A9"/>
    <mergeCell ref="A10:A37"/>
    <mergeCell ref="A38:A47"/>
    <mergeCell ref="A48:A63"/>
    <mergeCell ref="A64:A77"/>
    <mergeCell ref="A78:A85"/>
    <mergeCell ref="C38:C41"/>
    <mergeCell ref="C43:C46"/>
    <mergeCell ref="C52:C53"/>
    <mergeCell ref="C54:C55"/>
    <mergeCell ref="C56:C57"/>
    <mergeCell ref="C58:C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1"/>
  <sheetViews>
    <sheetView workbookViewId="0">
      <selection activeCell="A23" sqref="A23:H23"/>
    </sheetView>
  </sheetViews>
  <sheetFormatPr defaultColWidth="9" defaultRowHeight="13.5"/>
  <cols>
    <col min="1" max="1" width="7" style="1" customWidth="1"/>
    <col min="2" max="2" width="5.625" style="2" customWidth="1"/>
    <col min="3" max="3" width="12.25" style="3" customWidth="1"/>
    <col min="4" max="4" width="23.875" style="3" customWidth="1"/>
    <col min="5" max="6" width="5.625" style="1" customWidth="1"/>
    <col min="7" max="7" width="7.625" style="1" customWidth="1"/>
    <col min="8" max="8" width="8.375" style="1" customWidth="1"/>
    <col min="10" max="10" width="7" style="1" customWidth="1"/>
    <col min="11" max="11" width="4.375" style="2" customWidth="1"/>
    <col min="12" max="12" width="12.25" style="3" customWidth="1"/>
    <col min="13" max="13" width="23.875" style="3" customWidth="1"/>
    <col min="14" max="15" width="4.375" style="1" customWidth="1"/>
    <col min="16" max="16" width="7.625" style="1" customWidth="1"/>
    <col min="17" max="19" width="8.375" style="1" customWidth="1"/>
  </cols>
  <sheetData>
    <row r="1" customFormat="1" ht="3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customFormat="1" ht="27" spans="1:8">
      <c r="A2" s="7" t="s">
        <v>1</v>
      </c>
      <c r="B2" s="8" t="s">
        <v>2</v>
      </c>
      <c r="C2" s="8" t="s">
        <v>3</v>
      </c>
      <c r="D2" s="8"/>
      <c r="E2" s="7" t="s">
        <v>4</v>
      </c>
      <c r="F2" s="7" t="s">
        <v>5</v>
      </c>
      <c r="G2" s="7" t="s">
        <v>6</v>
      </c>
      <c r="H2" s="7" t="s">
        <v>7</v>
      </c>
    </row>
    <row r="3" customFormat="1" ht="25" customHeight="1" spans="1:8">
      <c r="A3" s="7" t="s">
        <v>10</v>
      </c>
      <c r="B3" s="9">
        <v>1</v>
      </c>
      <c r="C3" s="9" t="s">
        <v>11</v>
      </c>
      <c r="D3" s="9"/>
      <c r="E3" s="9" t="s">
        <v>12</v>
      </c>
      <c r="F3" s="9">
        <v>1</v>
      </c>
      <c r="G3" s="10">
        <v>276000</v>
      </c>
      <c r="H3" s="11">
        <v>276000</v>
      </c>
    </row>
    <row r="4" customFormat="1" ht="25" customHeight="1" spans="1:8">
      <c r="A4" s="7"/>
      <c r="B4" s="9">
        <v>2</v>
      </c>
      <c r="C4" s="9" t="s">
        <v>13</v>
      </c>
      <c r="D4" s="9"/>
      <c r="E4" s="9" t="s">
        <v>14</v>
      </c>
      <c r="F4" s="9">
        <v>1</v>
      </c>
      <c r="G4" s="9">
        <v>165000</v>
      </c>
      <c r="H4" s="7">
        <v>165000</v>
      </c>
    </row>
    <row r="5" customFormat="1" ht="25" customHeight="1" spans="1:8">
      <c r="A5" s="7"/>
      <c r="B5" s="9">
        <v>3</v>
      </c>
      <c r="C5" s="9" t="s">
        <v>15</v>
      </c>
      <c r="D5" s="9"/>
      <c r="E5" s="9" t="s">
        <v>16</v>
      </c>
      <c r="F5" s="9">
        <v>1</v>
      </c>
      <c r="G5" s="9">
        <v>335000</v>
      </c>
      <c r="H5" s="7">
        <v>335000</v>
      </c>
    </row>
    <row r="6" customFormat="1" ht="25" customHeight="1" spans="1:8">
      <c r="A6" s="7"/>
      <c r="B6" s="9">
        <v>4</v>
      </c>
      <c r="C6" s="9" t="s">
        <v>17</v>
      </c>
      <c r="D6" s="9"/>
      <c r="E6" s="9" t="s">
        <v>12</v>
      </c>
      <c r="F6" s="9">
        <v>1</v>
      </c>
      <c r="G6" s="9">
        <v>178000</v>
      </c>
      <c r="H6" s="7">
        <v>178000</v>
      </c>
    </row>
    <row r="7" customFormat="1" ht="25" customHeight="1" spans="1:8">
      <c r="A7" s="7"/>
      <c r="B7" s="9">
        <v>5</v>
      </c>
      <c r="C7" s="9" t="s">
        <v>18</v>
      </c>
      <c r="D7" s="9"/>
      <c r="E7" s="9" t="s">
        <v>16</v>
      </c>
      <c r="F7" s="9">
        <v>1</v>
      </c>
      <c r="G7" s="9">
        <v>406000</v>
      </c>
      <c r="H7" s="7">
        <v>406000</v>
      </c>
    </row>
    <row r="8" customFormat="1" ht="25" customHeight="1" spans="1:8">
      <c r="A8" s="7"/>
      <c r="B8" s="9">
        <v>6</v>
      </c>
      <c r="C8" s="9" t="s">
        <v>19</v>
      </c>
      <c r="D8" s="9"/>
      <c r="E8" s="9" t="s">
        <v>12</v>
      </c>
      <c r="F8" s="9">
        <v>1</v>
      </c>
      <c r="G8" s="10">
        <v>384000</v>
      </c>
      <c r="H8" s="11">
        <v>384000</v>
      </c>
    </row>
    <row r="9" customFormat="1" ht="25" customHeight="1" spans="1:8">
      <c r="A9" s="9" t="s">
        <v>21</v>
      </c>
      <c r="B9" s="9">
        <v>1</v>
      </c>
      <c r="C9" s="9" t="s">
        <v>22</v>
      </c>
      <c r="D9" s="9"/>
      <c r="E9" s="9" t="s">
        <v>23</v>
      </c>
      <c r="F9" s="9">
        <v>4</v>
      </c>
      <c r="G9" s="9">
        <v>32000</v>
      </c>
      <c r="H9" s="7">
        <v>128000</v>
      </c>
    </row>
    <row r="10" customFormat="1" ht="25" customHeight="1" spans="1:8">
      <c r="A10" s="9"/>
      <c r="B10" s="9">
        <v>2</v>
      </c>
      <c r="C10" s="9" t="s">
        <v>24</v>
      </c>
      <c r="D10" s="9"/>
      <c r="E10" s="9" t="s">
        <v>25</v>
      </c>
      <c r="F10" s="9">
        <v>2</v>
      </c>
      <c r="G10" s="9">
        <v>75000</v>
      </c>
      <c r="H10" s="7">
        <v>150000</v>
      </c>
    </row>
    <row r="11" customFormat="1" ht="25" customHeight="1" spans="1:8">
      <c r="A11" s="9"/>
      <c r="B11" s="9">
        <v>3</v>
      </c>
      <c r="C11" s="9" t="s">
        <v>26</v>
      </c>
      <c r="D11" s="9"/>
      <c r="E11" s="9" t="s">
        <v>25</v>
      </c>
      <c r="F11" s="9">
        <v>1</v>
      </c>
      <c r="G11" s="9">
        <v>50000</v>
      </c>
      <c r="H11" s="7">
        <v>50000</v>
      </c>
    </row>
    <row r="12" customFormat="1" ht="25" customHeight="1" spans="1:8">
      <c r="A12" s="9"/>
      <c r="B12" s="9">
        <v>4</v>
      </c>
      <c r="C12" s="9" t="s">
        <v>27</v>
      </c>
      <c r="D12" s="9"/>
      <c r="E12" s="9" t="s">
        <v>23</v>
      </c>
      <c r="F12" s="9">
        <v>4</v>
      </c>
      <c r="G12" s="9">
        <v>38000</v>
      </c>
      <c r="H12" s="7">
        <v>76000</v>
      </c>
    </row>
    <row r="13" customFormat="1" ht="25" customHeight="1" spans="1:8">
      <c r="A13" s="7" t="s">
        <v>51</v>
      </c>
      <c r="B13" s="9">
        <v>1</v>
      </c>
      <c r="C13" s="9" t="s">
        <v>52</v>
      </c>
      <c r="D13" s="9" t="s">
        <v>53</v>
      </c>
      <c r="E13" s="9" t="s">
        <v>12</v>
      </c>
      <c r="F13" s="9">
        <v>1</v>
      </c>
      <c r="G13" s="9">
        <v>30000</v>
      </c>
      <c r="H13" s="12"/>
    </row>
    <row r="14" customFormat="1" ht="25" customHeight="1" spans="1:8">
      <c r="A14" s="7"/>
      <c r="B14" s="9">
        <v>2</v>
      </c>
      <c r="C14" s="9"/>
      <c r="D14" s="9" t="s">
        <v>54</v>
      </c>
      <c r="E14" s="9" t="s">
        <v>12</v>
      </c>
      <c r="F14" s="9">
        <v>1</v>
      </c>
      <c r="G14" s="9">
        <v>25000</v>
      </c>
      <c r="H14" s="12"/>
    </row>
    <row r="15" customFormat="1" ht="25" customHeight="1" spans="1:8">
      <c r="A15" s="7"/>
      <c r="B15" s="9">
        <v>3</v>
      </c>
      <c r="C15" s="9"/>
      <c r="D15" s="9" t="s">
        <v>55</v>
      </c>
      <c r="E15" s="9" t="s">
        <v>12</v>
      </c>
      <c r="F15" s="9">
        <v>1</v>
      </c>
      <c r="G15" s="9">
        <v>25000</v>
      </c>
      <c r="H15" s="7">
        <v>25000</v>
      </c>
    </row>
    <row r="16" customFormat="1" ht="25" customHeight="1" spans="1:8">
      <c r="A16" s="7"/>
      <c r="B16" s="9">
        <v>4</v>
      </c>
      <c r="C16" s="9"/>
      <c r="D16" s="9" t="s">
        <v>56</v>
      </c>
      <c r="E16" s="9" t="s">
        <v>12</v>
      </c>
      <c r="F16" s="9">
        <v>1</v>
      </c>
      <c r="G16" s="9">
        <v>25000</v>
      </c>
      <c r="H16" s="7">
        <v>25000</v>
      </c>
    </row>
    <row r="17" customFormat="1" ht="25" customHeight="1" spans="1:8">
      <c r="A17" s="7"/>
      <c r="B17" s="9">
        <v>5</v>
      </c>
      <c r="C17" s="9" t="s">
        <v>57</v>
      </c>
      <c r="D17" s="9"/>
      <c r="E17" s="9" t="s">
        <v>12</v>
      </c>
      <c r="F17" s="9">
        <v>1</v>
      </c>
      <c r="G17" s="9">
        <v>20000</v>
      </c>
      <c r="H17" s="7">
        <v>20000</v>
      </c>
    </row>
    <row r="18" customFormat="1" ht="25" customHeight="1" spans="1:8">
      <c r="A18" s="7"/>
      <c r="B18" s="9">
        <v>6</v>
      </c>
      <c r="C18" s="9" t="s">
        <v>58</v>
      </c>
      <c r="D18" s="9" t="s">
        <v>55</v>
      </c>
      <c r="E18" s="9" t="s">
        <v>12</v>
      </c>
      <c r="F18" s="9">
        <v>1</v>
      </c>
      <c r="G18" s="9">
        <v>25000</v>
      </c>
      <c r="H18" s="7">
        <v>25000</v>
      </c>
    </row>
    <row r="19" customFormat="1" ht="25" customHeight="1" spans="1:8">
      <c r="A19" s="7"/>
      <c r="B19" s="9">
        <v>7</v>
      </c>
      <c r="C19" s="9"/>
      <c r="D19" s="9" t="s">
        <v>56</v>
      </c>
      <c r="E19" s="9" t="s">
        <v>12</v>
      </c>
      <c r="F19" s="9">
        <v>1</v>
      </c>
      <c r="G19" s="9">
        <v>25000</v>
      </c>
      <c r="H19" s="7">
        <v>25000</v>
      </c>
    </row>
    <row r="20" customFormat="1" ht="25" customHeight="1" spans="1:8">
      <c r="A20" s="7"/>
      <c r="B20" s="9">
        <v>8</v>
      </c>
      <c r="C20" s="9"/>
      <c r="D20" s="9" t="s">
        <v>53</v>
      </c>
      <c r="E20" s="9" t="s">
        <v>12</v>
      </c>
      <c r="F20" s="9">
        <v>1</v>
      </c>
      <c r="G20" s="9">
        <v>25000</v>
      </c>
      <c r="H20" s="12"/>
    </row>
    <row r="21" customFormat="1" ht="25" customHeight="1" spans="1:8">
      <c r="A21" s="7"/>
      <c r="B21" s="9">
        <v>9</v>
      </c>
      <c r="C21" s="9"/>
      <c r="D21" s="9" t="s">
        <v>54</v>
      </c>
      <c r="E21" s="9" t="s">
        <v>12</v>
      </c>
      <c r="F21" s="9">
        <v>1</v>
      </c>
      <c r="G21" s="9">
        <v>25000</v>
      </c>
      <c r="H21" s="12"/>
    </row>
    <row r="22" customFormat="1" ht="25" customHeight="1" spans="1:8">
      <c r="A22" s="7"/>
      <c r="B22" s="8">
        <v>10</v>
      </c>
      <c r="C22" s="8" t="s">
        <v>59</v>
      </c>
      <c r="D22" s="8"/>
      <c r="E22" s="7" t="s">
        <v>12</v>
      </c>
      <c r="F22" s="7">
        <v>1</v>
      </c>
      <c r="G22" s="7">
        <v>10000</v>
      </c>
      <c r="H22" s="12"/>
    </row>
    <row r="23" customFormat="1" ht="25" customHeight="1" spans="1:8">
      <c r="A23" s="13" t="s">
        <v>95</v>
      </c>
      <c r="B23" s="14"/>
      <c r="C23" s="14"/>
      <c r="D23" s="14"/>
      <c r="E23" s="14"/>
      <c r="F23" s="14"/>
      <c r="G23" s="14"/>
      <c r="H23" s="15"/>
    </row>
    <row r="24" customFormat="1" spans="1:19">
      <c r="A24" s="16"/>
      <c r="B24" s="3"/>
      <c r="C24" s="3"/>
      <c r="D24" s="3"/>
      <c r="E24" s="16"/>
      <c r="F24" s="16"/>
      <c r="G24" s="16"/>
      <c r="H24" s="1"/>
      <c r="J24" s="16"/>
      <c r="K24" s="3"/>
      <c r="L24" s="3"/>
      <c r="M24" s="3"/>
      <c r="N24" s="16"/>
      <c r="O24" s="16"/>
      <c r="P24" s="16"/>
      <c r="Q24" s="1"/>
      <c r="R24" s="16"/>
      <c r="S24" s="16"/>
    </row>
    <row r="37" customFormat="1" spans="1:19">
      <c r="A37" s="16"/>
      <c r="B37" s="3"/>
      <c r="C37" s="3"/>
      <c r="D37" s="3"/>
      <c r="E37" s="16"/>
      <c r="F37" s="16"/>
      <c r="G37" s="16"/>
      <c r="H37" s="16"/>
      <c r="J37" s="16"/>
      <c r="K37" s="3"/>
      <c r="L37" s="3"/>
      <c r="M37" s="3"/>
      <c r="N37" s="16"/>
      <c r="O37" s="16"/>
      <c r="P37" s="16"/>
      <c r="Q37" s="16"/>
      <c r="R37" s="16"/>
      <c r="S37" s="16"/>
    </row>
    <row r="38" customFormat="1" spans="1:19">
      <c r="A38" s="16"/>
      <c r="B38" s="3"/>
      <c r="C38" s="3"/>
      <c r="D38" s="3"/>
      <c r="E38" s="16"/>
      <c r="F38" s="16"/>
      <c r="G38" s="16"/>
      <c r="H38" s="16"/>
      <c r="J38" s="16"/>
      <c r="K38" s="3"/>
      <c r="L38" s="3"/>
      <c r="M38" s="3"/>
      <c r="N38" s="16"/>
      <c r="O38" s="16"/>
      <c r="P38" s="16"/>
      <c r="Q38" s="16"/>
      <c r="R38" s="16"/>
      <c r="S38" s="16"/>
    </row>
    <row r="39" customFormat="1" spans="1:19">
      <c r="A39" s="16"/>
      <c r="B39" s="3"/>
      <c r="C39" s="3"/>
      <c r="D39" s="3"/>
      <c r="E39" s="16"/>
      <c r="F39" s="16"/>
      <c r="G39" s="16"/>
      <c r="H39" s="16"/>
      <c r="J39" s="16"/>
      <c r="K39" s="3"/>
      <c r="L39" s="3"/>
      <c r="M39" s="3"/>
      <c r="N39" s="16"/>
      <c r="O39" s="16"/>
      <c r="P39" s="16"/>
      <c r="Q39" s="16"/>
      <c r="R39" s="16"/>
      <c r="S39" s="16"/>
    </row>
    <row r="40" customFormat="1" spans="1:19">
      <c r="A40" s="16"/>
      <c r="B40" s="3"/>
      <c r="C40" s="3"/>
      <c r="D40" s="3"/>
      <c r="E40" s="16"/>
      <c r="F40" s="16"/>
      <c r="G40" s="16"/>
      <c r="H40" s="16"/>
      <c r="J40" s="16"/>
      <c r="K40" s="3"/>
      <c r="L40" s="3"/>
      <c r="M40" s="3"/>
      <c r="N40" s="16"/>
      <c r="O40" s="16"/>
      <c r="P40" s="16"/>
      <c r="Q40" s="16"/>
      <c r="R40" s="16"/>
      <c r="S40" s="16"/>
    </row>
    <row r="41" customFormat="1" spans="1:19">
      <c r="A41" s="16"/>
      <c r="B41" s="3"/>
      <c r="C41" s="3"/>
      <c r="D41" s="3"/>
      <c r="E41" s="16"/>
      <c r="F41" s="16"/>
      <c r="G41" s="16"/>
      <c r="H41" s="16"/>
      <c r="J41" s="16"/>
      <c r="K41" s="3"/>
      <c r="L41" s="3"/>
      <c r="M41" s="3"/>
      <c r="N41" s="16"/>
      <c r="O41" s="16"/>
      <c r="P41" s="16"/>
      <c r="Q41" s="16"/>
      <c r="R41" s="16"/>
      <c r="S41" s="16"/>
    </row>
    <row r="42" customFormat="1" spans="1:19">
      <c r="A42" s="16"/>
      <c r="B42" s="3"/>
      <c r="C42" s="3"/>
      <c r="D42" s="3"/>
      <c r="E42" s="16"/>
      <c r="F42" s="16"/>
      <c r="G42" s="16"/>
      <c r="H42" s="16"/>
      <c r="J42" s="16"/>
      <c r="K42" s="3"/>
      <c r="L42" s="3"/>
      <c r="M42" s="3"/>
      <c r="N42" s="16"/>
      <c r="O42" s="16"/>
      <c r="P42" s="16"/>
      <c r="Q42" s="16"/>
      <c r="R42" s="16"/>
      <c r="S42" s="16"/>
    </row>
    <row r="43" customFormat="1" spans="1:19">
      <c r="A43" s="16"/>
      <c r="B43" s="3"/>
      <c r="C43" s="3"/>
      <c r="D43" s="3"/>
      <c r="E43" s="16"/>
      <c r="F43" s="16"/>
      <c r="G43" s="16"/>
      <c r="H43" s="16"/>
      <c r="J43" s="16"/>
      <c r="K43" s="3"/>
      <c r="L43" s="3"/>
      <c r="M43" s="3"/>
      <c r="N43" s="16"/>
      <c r="O43" s="16"/>
      <c r="P43" s="16"/>
      <c r="Q43" s="16"/>
      <c r="R43" s="16"/>
      <c r="S43" s="16"/>
    </row>
    <row r="44" customFormat="1" spans="1:19">
      <c r="A44" s="16"/>
      <c r="B44" s="3"/>
      <c r="C44" s="3"/>
      <c r="D44" s="3"/>
      <c r="E44" s="16"/>
      <c r="F44" s="16"/>
      <c r="G44" s="16"/>
      <c r="H44" s="16"/>
      <c r="J44" s="16"/>
      <c r="K44" s="3"/>
      <c r="L44" s="3"/>
      <c r="M44" s="3"/>
      <c r="N44" s="16"/>
      <c r="O44" s="16"/>
      <c r="P44" s="16"/>
      <c r="Q44" s="16"/>
      <c r="R44" s="16"/>
      <c r="S44" s="16"/>
    </row>
    <row r="45" customFormat="1" spans="1:19">
      <c r="A45" s="16"/>
      <c r="B45" s="3"/>
      <c r="C45" s="3"/>
      <c r="D45" s="3"/>
      <c r="E45" s="16"/>
      <c r="F45" s="16"/>
      <c r="G45" s="16"/>
      <c r="H45" s="16"/>
      <c r="J45" s="16"/>
      <c r="K45" s="3"/>
      <c r="L45" s="3"/>
      <c r="M45" s="3"/>
      <c r="N45" s="16"/>
      <c r="O45" s="16"/>
      <c r="P45" s="16"/>
      <c r="Q45" s="16"/>
      <c r="R45" s="16"/>
      <c r="S45" s="16"/>
    </row>
    <row r="46" customFormat="1" spans="1:19">
      <c r="A46" s="16"/>
      <c r="B46" s="3"/>
      <c r="C46" s="3"/>
      <c r="D46" s="3"/>
      <c r="E46" s="16"/>
      <c r="F46" s="16"/>
      <c r="G46" s="16"/>
      <c r="H46" s="16"/>
      <c r="J46" s="16"/>
      <c r="K46" s="3"/>
      <c r="L46" s="3"/>
      <c r="M46" s="3"/>
      <c r="N46" s="16"/>
      <c r="O46" s="16"/>
      <c r="P46" s="16"/>
      <c r="Q46" s="16"/>
      <c r="R46" s="16"/>
      <c r="S46" s="16"/>
    </row>
    <row r="47" customFormat="1" spans="1:19">
      <c r="A47" s="16"/>
      <c r="B47" s="3"/>
      <c r="C47" s="3"/>
      <c r="D47" s="3"/>
      <c r="E47" s="16"/>
      <c r="F47" s="16"/>
      <c r="G47" s="16"/>
      <c r="H47" s="16"/>
      <c r="J47" s="16"/>
      <c r="K47" s="3"/>
      <c r="L47" s="3"/>
      <c r="M47" s="3"/>
      <c r="N47" s="16"/>
      <c r="O47" s="16"/>
      <c r="P47" s="16"/>
      <c r="Q47" s="16"/>
      <c r="R47" s="16"/>
      <c r="S47" s="16"/>
    </row>
    <row r="48" customFormat="1" spans="1:19">
      <c r="A48" s="16"/>
      <c r="B48" s="3"/>
      <c r="C48" s="3"/>
      <c r="D48" s="3"/>
      <c r="E48" s="16"/>
      <c r="F48" s="16"/>
      <c r="G48" s="16"/>
      <c r="H48" s="16"/>
      <c r="J48" s="16"/>
      <c r="K48" s="3"/>
      <c r="L48" s="3"/>
      <c r="M48" s="3"/>
      <c r="N48" s="16"/>
      <c r="O48" s="16"/>
      <c r="P48" s="16"/>
      <c r="Q48" s="16"/>
      <c r="R48" s="16"/>
      <c r="S48" s="16"/>
    </row>
    <row r="49" customFormat="1" spans="1:19">
      <c r="A49" s="16"/>
      <c r="B49" s="3"/>
      <c r="C49" s="3"/>
      <c r="D49" s="3"/>
      <c r="E49" s="16"/>
      <c r="F49" s="16"/>
      <c r="G49" s="16"/>
      <c r="H49" s="16"/>
      <c r="J49" s="16"/>
      <c r="K49" s="3"/>
      <c r="L49" s="3"/>
      <c r="M49" s="3"/>
      <c r="N49" s="16"/>
      <c r="O49" s="16"/>
      <c r="P49" s="16"/>
      <c r="Q49" s="16"/>
      <c r="R49" s="16"/>
      <c r="S49" s="16"/>
    </row>
    <row r="50" customFormat="1" spans="1:19">
      <c r="A50" s="16"/>
      <c r="B50" s="3"/>
      <c r="C50" s="3"/>
      <c r="D50" s="3"/>
      <c r="E50" s="16"/>
      <c r="F50" s="16"/>
      <c r="G50" s="16"/>
      <c r="H50" s="16"/>
      <c r="J50" s="16"/>
      <c r="K50" s="3"/>
      <c r="L50" s="3"/>
      <c r="M50" s="3"/>
      <c r="N50" s="16"/>
      <c r="O50" s="16"/>
      <c r="P50" s="16"/>
      <c r="Q50" s="16"/>
      <c r="R50" s="16"/>
      <c r="S50" s="16"/>
    </row>
    <row r="51" customFormat="1" spans="1:19">
      <c r="A51" s="16"/>
      <c r="B51" s="3"/>
      <c r="C51" s="3"/>
      <c r="D51" s="3"/>
      <c r="E51" s="16"/>
      <c r="F51" s="16"/>
      <c r="G51" s="16"/>
      <c r="H51" s="16"/>
      <c r="J51" s="16"/>
      <c r="K51" s="3"/>
      <c r="L51" s="3"/>
      <c r="M51" s="3"/>
      <c r="N51" s="16"/>
      <c r="O51" s="16"/>
      <c r="P51" s="16"/>
      <c r="Q51" s="16"/>
      <c r="R51" s="16"/>
      <c r="S51" s="16"/>
    </row>
    <row r="52" customFormat="1" spans="1:19">
      <c r="A52" s="16"/>
      <c r="B52" s="3"/>
      <c r="C52" s="3"/>
      <c r="D52" s="3"/>
      <c r="E52" s="16"/>
      <c r="F52" s="16"/>
      <c r="G52" s="16"/>
      <c r="H52" s="16"/>
      <c r="J52" s="16"/>
      <c r="K52" s="3"/>
      <c r="L52" s="3"/>
      <c r="M52" s="3"/>
      <c r="N52" s="16"/>
      <c r="O52" s="16"/>
      <c r="P52" s="16"/>
      <c r="Q52" s="16"/>
      <c r="R52" s="16"/>
      <c r="S52" s="16"/>
    </row>
    <row r="53" customFormat="1" spans="1:19">
      <c r="A53" s="16"/>
      <c r="B53" s="3"/>
      <c r="C53" s="3"/>
      <c r="D53" s="3"/>
      <c r="E53" s="16"/>
      <c r="F53" s="16"/>
      <c r="G53" s="16"/>
      <c r="H53" s="16"/>
      <c r="J53" s="16"/>
      <c r="K53" s="3"/>
      <c r="L53" s="3"/>
      <c r="M53" s="3"/>
      <c r="N53" s="16"/>
      <c r="O53" s="16"/>
      <c r="P53" s="16"/>
      <c r="Q53" s="16"/>
      <c r="R53" s="16"/>
      <c r="S53" s="16"/>
    </row>
    <row r="54" customFormat="1" spans="1:19">
      <c r="A54" s="16"/>
      <c r="B54" s="3"/>
      <c r="C54" s="3"/>
      <c r="D54" s="3"/>
      <c r="E54" s="16"/>
      <c r="F54" s="16"/>
      <c r="G54" s="16"/>
      <c r="H54" s="16"/>
      <c r="J54" s="16"/>
      <c r="K54" s="3"/>
      <c r="L54" s="3"/>
      <c r="M54" s="3"/>
      <c r="N54" s="16"/>
      <c r="O54" s="16"/>
      <c r="P54" s="16"/>
      <c r="Q54" s="16"/>
      <c r="R54" s="16"/>
      <c r="S54" s="16"/>
    </row>
    <row r="55" customFormat="1" spans="1:19">
      <c r="A55" s="16"/>
      <c r="B55" s="3"/>
      <c r="C55" s="3"/>
      <c r="D55" s="3"/>
      <c r="E55" s="16"/>
      <c r="F55" s="16"/>
      <c r="G55" s="16"/>
      <c r="H55" s="16"/>
      <c r="J55" s="16"/>
      <c r="K55" s="3"/>
      <c r="L55" s="3"/>
      <c r="M55" s="3"/>
      <c r="N55" s="16"/>
      <c r="O55" s="16"/>
      <c r="P55" s="16"/>
      <c r="Q55" s="16"/>
      <c r="R55" s="16"/>
      <c r="S55" s="16"/>
    </row>
    <row r="56" customFormat="1" spans="1:19">
      <c r="A56" s="16"/>
      <c r="B56" s="3"/>
      <c r="C56" s="3"/>
      <c r="D56" s="3"/>
      <c r="E56" s="16"/>
      <c r="F56" s="16"/>
      <c r="G56" s="16"/>
      <c r="H56" s="16"/>
      <c r="J56" s="16"/>
      <c r="K56" s="3"/>
      <c r="L56" s="3"/>
      <c r="M56" s="3"/>
      <c r="N56" s="16"/>
      <c r="O56" s="16"/>
      <c r="P56" s="16"/>
      <c r="Q56" s="16"/>
      <c r="R56" s="16"/>
      <c r="S56" s="16"/>
    </row>
    <row r="57" customFormat="1" spans="1:19">
      <c r="A57" s="16"/>
      <c r="B57" s="3"/>
      <c r="C57" s="3"/>
      <c r="D57" s="3"/>
      <c r="E57" s="16"/>
      <c r="F57" s="16"/>
      <c r="G57" s="16"/>
      <c r="H57" s="16"/>
      <c r="J57" s="16"/>
      <c r="K57" s="3"/>
      <c r="L57" s="3"/>
      <c r="M57" s="3"/>
      <c r="N57" s="16"/>
      <c r="O57" s="16"/>
      <c r="P57" s="16"/>
      <c r="Q57" s="16"/>
      <c r="R57" s="16"/>
      <c r="S57" s="16"/>
    </row>
    <row r="58" customFormat="1" spans="1:19">
      <c r="A58" s="16"/>
      <c r="B58" s="3"/>
      <c r="C58" s="3"/>
      <c r="D58" s="3"/>
      <c r="E58" s="16"/>
      <c r="F58" s="16"/>
      <c r="G58" s="16"/>
      <c r="H58" s="16"/>
      <c r="J58" s="16"/>
      <c r="K58" s="3"/>
      <c r="L58" s="3"/>
      <c r="M58" s="3"/>
      <c r="N58" s="16"/>
      <c r="O58" s="16"/>
      <c r="P58" s="16"/>
      <c r="Q58" s="16"/>
      <c r="R58" s="16"/>
      <c r="S58" s="16"/>
    </row>
    <row r="59" customFormat="1" spans="1:19">
      <c r="A59" s="16"/>
      <c r="B59" s="3"/>
      <c r="C59" s="3"/>
      <c r="D59" s="3"/>
      <c r="E59" s="16"/>
      <c r="F59" s="16"/>
      <c r="G59" s="16"/>
      <c r="H59" s="16"/>
      <c r="J59" s="16"/>
      <c r="K59" s="3"/>
      <c r="L59" s="3"/>
      <c r="M59" s="3"/>
      <c r="N59" s="16"/>
      <c r="O59" s="16"/>
      <c r="P59" s="16"/>
      <c r="Q59" s="16"/>
      <c r="R59" s="16"/>
      <c r="S59" s="16"/>
    </row>
    <row r="60" customFormat="1" spans="1:19">
      <c r="A60" s="16"/>
      <c r="B60" s="3"/>
      <c r="C60" s="3"/>
      <c r="D60" s="3"/>
      <c r="E60" s="16"/>
      <c r="F60" s="16"/>
      <c r="G60" s="16"/>
      <c r="H60" s="16"/>
      <c r="J60" s="16"/>
      <c r="K60" s="3"/>
      <c r="L60" s="3"/>
      <c r="M60" s="3"/>
      <c r="N60" s="16"/>
      <c r="O60" s="16"/>
      <c r="P60" s="16"/>
      <c r="Q60" s="16"/>
      <c r="R60" s="16"/>
      <c r="S60" s="16"/>
    </row>
    <row r="61" customFormat="1" spans="1:19">
      <c r="A61" s="16"/>
      <c r="B61" s="3"/>
      <c r="C61" s="3"/>
      <c r="D61" s="3"/>
      <c r="E61" s="16"/>
      <c r="F61" s="16"/>
      <c r="G61" s="16"/>
      <c r="H61" s="16"/>
      <c r="J61" s="16"/>
      <c r="K61" s="3"/>
      <c r="L61" s="3"/>
      <c r="M61" s="3"/>
      <c r="N61" s="16"/>
      <c r="O61" s="16"/>
      <c r="P61" s="16"/>
      <c r="Q61" s="16"/>
      <c r="R61" s="16"/>
      <c r="S61" s="16"/>
    </row>
    <row r="62" customFormat="1" spans="1:19">
      <c r="A62" s="16"/>
      <c r="B62" s="3"/>
      <c r="C62" s="3"/>
      <c r="D62" s="3"/>
      <c r="E62" s="16"/>
      <c r="F62" s="16"/>
      <c r="G62" s="16"/>
      <c r="H62" s="16"/>
      <c r="J62" s="16"/>
      <c r="K62" s="3"/>
      <c r="L62" s="3"/>
      <c r="M62" s="3"/>
      <c r="N62" s="16"/>
      <c r="O62" s="16"/>
      <c r="P62" s="16"/>
      <c r="Q62" s="16"/>
      <c r="R62" s="16"/>
      <c r="S62" s="16"/>
    </row>
    <row r="63" customFormat="1" spans="1:19">
      <c r="A63" s="16"/>
      <c r="B63" s="3"/>
      <c r="C63" s="3"/>
      <c r="D63" s="3"/>
      <c r="E63" s="16"/>
      <c r="F63" s="16"/>
      <c r="G63" s="16"/>
      <c r="H63" s="16"/>
      <c r="J63" s="16"/>
      <c r="K63" s="3"/>
      <c r="L63" s="3"/>
      <c r="M63" s="3"/>
      <c r="N63" s="16"/>
      <c r="O63" s="16"/>
      <c r="P63" s="16"/>
      <c r="Q63" s="16"/>
      <c r="R63" s="16"/>
      <c r="S63" s="16"/>
    </row>
    <row r="64" customFormat="1" spans="1:19">
      <c r="A64" s="16"/>
      <c r="B64" s="3"/>
      <c r="C64" s="3"/>
      <c r="D64" s="3"/>
      <c r="E64" s="16"/>
      <c r="F64" s="16"/>
      <c r="G64" s="16"/>
      <c r="H64" s="16"/>
      <c r="J64" s="16"/>
      <c r="K64" s="3"/>
      <c r="L64" s="3"/>
      <c r="M64" s="3"/>
      <c r="N64" s="16"/>
      <c r="O64" s="16"/>
      <c r="P64" s="16"/>
      <c r="Q64" s="16"/>
      <c r="R64" s="16"/>
      <c r="S64" s="16"/>
    </row>
    <row r="65" customFormat="1" spans="1:19">
      <c r="A65" s="16"/>
      <c r="B65" s="3"/>
      <c r="C65" s="3"/>
      <c r="D65" s="3"/>
      <c r="E65" s="16"/>
      <c r="F65" s="16"/>
      <c r="G65" s="16"/>
      <c r="H65" s="16"/>
      <c r="J65" s="16"/>
      <c r="K65" s="3"/>
      <c r="L65" s="3"/>
      <c r="M65" s="3"/>
      <c r="N65" s="16"/>
      <c r="O65" s="16"/>
      <c r="P65" s="16"/>
      <c r="Q65" s="16"/>
      <c r="R65" s="16"/>
      <c r="S65" s="16"/>
    </row>
    <row r="66" customFormat="1" spans="1:19">
      <c r="A66" s="16"/>
      <c r="B66" s="3"/>
      <c r="C66" s="3"/>
      <c r="D66" s="3"/>
      <c r="E66" s="16"/>
      <c r="F66" s="16"/>
      <c r="G66" s="16"/>
      <c r="H66" s="16"/>
      <c r="J66" s="16"/>
      <c r="K66" s="3"/>
      <c r="L66" s="3"/>
      <c r="M66" s="3"/>
      <c r="N66" s="16"/>
      <c r="O66" s="16"/>
      <c r="P66" s="16"/>
      <c r="Q66" s="16"/>
      <c r="R66" s="16"/>
      <c r="S66" s="16"/>
    </row>
    <row r="67" customFormat="1" spans="1:19">
      <c r="A67" s="16"/>
      <c r="B67" s="3"/>
      <c r="C67" s="3"/>
      <c r="D67" s="3"/>
      <c r="E67" s="16"/>
      <c r="F67" s="16"/>
      <c r="G67" s="16"/>
      <c r="H67" s="16"/>
      <c r="J67" s="16"/>
      <c r="K67" s="3"/>
      <c r="L67" s="3"/>
      <c r="M67" s="3"/>
      <c r="N67" s="16"/>
      <c r="O67" s="16"/>
      <c r="P67" s="16"/>
      <c r="Q67" s="16"/>
      <c r="R67" s="16"/>
      <c r="S67" s="16"/>
    </row>
    <row r="68" customFormat="1" spans="1:19">
      <c r="A68" s="16"/>
      <c r="B68" s="3"/>
      <c r="C68" s="3"/>
      <c r="D68" s="3"/>
      <c r="E68" s="16"/>
      <c r="F68" s="16"/>
      <c r="G68" s="16"/>
      <c r="H68" s="16"/>
      <c r="J68" s="16"/>
      <c r="K68" s="3"/>
      <c r="L68" s="3"/>
      <c r="M68" s="3"/>
      <c r="N68" s="16"/>
      <c r="O68" s="16"/>
      <c r="P68" s="16"/>
      <c r="Q68" s="16"/>
      <c r="R68" s="16"/>
      <c r="S68" s="16"/>
    </row>
    <row r="69" customFormat="1" spans="1:19">
      <c r="A69" s="16"/>
      <c r="B69" s="3"/>
      <c r="C69" s="3"/>
      <c r="D69" s="3"/>
      <c r="E69" s="16"/>
      <c r="F69" s="16"/>
      <c r="G69" s="16"/>
      <c r="H69" s="16"/>
      <c r="J69" s="16"/>
      <c r="K69" s="3"/>
      <c r="L69" s="3"/>
      <c r="M69" s="3"/>
      <c r="N69" s="16"/>
      <c r="O69" s="16"/>
      <c r="P69" s="16"/>
      <c r="Q69" s="16"/>
      <c r="R69" s="16"/>
      <c r="S69" s="16"/>
    </row>
    <row r="70" customFormat="1" spans="1:19">
      <c r="A70" s="16"/>
      <c r="B70" s="3"/>
      <c r="C70" s="3"/>
      <c r="D70" s="3"/>
      <c r="E70" s="16"/>
      <c r="F70" s="16"/>
      <c r="G70" s="16"/>
      <c r="H70" s="16"/>
      <c r="J70" s="16"/>
      <c r="K70" s="3"/>
      <c r="L70" s="3"/>
      <c r="M70" s="3"/>
      <c r="N70" s="16"/>
      <c r="O70" s="16"/>
      <c r="P70" s="16"/>
      <c r="Q70" s="16"/>
      <c r="R70" s="16"/>
      <c r="S70" s="16"/>
    </row>
    <row r="71" customFormat="1" spans="1:19">
      <c r="A71" s="16"/>
      <c r="B71" s="3"/>
      <c r="C71" s="3"/>
      <c r="D71" s="3"/>
      <c r="E71" s="16"/>
      <c r="F71" s="16"/>
      <c r="G71" s="16"/>
      <c r="H71" s="16"/>
      <c r="J71" s="16"/>
      <c r="K71" s="3"/>
      <c r="L71" s="3"/>
      <c r="M71" s="3"/>
      <c r="N71" s="16"/>
      <c r="O71" s="16"/>
      <c r="P71" s="16"/>
      <c r="Q71" s="16"/>
      <c r="R71" s="16"/>
      <c r="S71" s="16"/>
    </row>
    <row r="72" customFormat="1" spans="1:19">
      <c r="A72" s="16"/>
      <c r="B72" s="3"/>
      <c r="C72" s="3"/>
      <c r="D72" s="3"/>
      <c r="E72" s="16"/>
      <c r="F72" s="16"/>
      <c r="G72" s="16"/>
      <c r="H72" s="16"/>
      <c r="J72" s="16"/>
      <c r="K72" s="3"/>
      <c r="L72" s="3"/>
      <c r="M72" s="3"/>
      <c r="N72" s="16"/>
      <c r="O72" s="16"/>
      <c r="P72" s="16"/>
      <c r="Q72" s="16"/>
      <c r="R72" s="16"/>
      <c r="S72" s="16"/>
    </row>
    <row r="73" customFormat="1" spans="1:19">
      <c r="A73" s="16"/>
      <c r="B73" s="3"/>
      <c r="C73" s="3"/>
      <c r="D73" s="3"/>
      <c r="E73" s="16"/>
      <c r="F73" s="16"/>
      <c r="G73" s="16"/>
      <c r="H73" s="16"/>
      <c r="J73" s="16"/>
      <c r="K73" s="3"/>
      <c r="L73" s="3"/>
      <c r="M73" s="3"/>
      <c r="N73" s="16"/>
      <c r="O73" s="16"/>
      <c r="P73" s="16"/>
      <c r="Q73" s="16"/>
      <c r="R73" s="16"/>
      <c r="S73" s="16"/>
    </row>
    <row r="74" customFormat="1" spans="1:19">
      <c r="A74" s="16"/>
      <c r="B74" s="3"/>
      <c r="C74" s="3"/>
      <c r="D74" s="3"/>
      <c r="E74" s="16"/>
      <c r="F74" s="16"/>
      <c r="G74" s="16"/>
      <c r="H74" s="16"/>
      <c r="J74" s="16"/>
      <c r="K74" s="3"/>
      <c r="L74" s="3"/>
      <c r="M74" s="3"/>
      <c r="N74" s="16"/>
      <c r="O74" s="16"/>
      <c r="P74" s="16"/>
      <c r="Q74" s="16"/>
      <c r="R74" s="16"/>
      <c r="S74" s="16"/>
    </row>
    <row r="75" customFormat="1" spans="1:19">
      <c r="A75" s="16"/>
      <c r="B75" s="3"/>
      <c r="C75" s="3"/>
      <c r="D75" s="3"/>
      <c r="E75" s="16"/>
      <c r="F75" s="16"/>
      <c r="G75" s="16"/>
      <c r="H75" s="16"/>
      <c r="J75" s="16"/>
      <c r="K75" s="3"/>
      <c r="L75" s="3"/>
      <c r="M75" s="3"/>
      <c r="N75" s="16"/>
      <c r="O75" s="16"/>
      <c r="P75" s="16"/>
      <c r="Q75" s="16"/>
      <c r="R75" s="16"/>
      <c r="S75" s="16"/>
    </row>
    <row r="76" customFormat="1" spans="1:19">
      <c r="A76" s="16"/>
      <c r="B76" s="3"/>
      <c r="C76" s="3"/>
      <c r="D76" s="3"/>
      <c r="E76" s="16"/>
      <c r="F76" s="16"/>
      <c r="G76" s="16"/>
      <c r="H76" s="16"/>
      <c r="J76" s="16"/>
      <c r="K76" s="3"/>
      <c r="L76" s="3"/>
      <c r="M76" s="3"/>
      <c r="N76" s="16"/>
      <c r="O76" s="16"/>
      <c r="P76" s="16"/>
      <c r="Q76" s="16"/>
      <c r="R76" s="16"/>
      <c r="S76" s="16"/>
    </row>
    <row r="77" customFormat="1" spans="1:19">
      <c r="A77" s="16"/>
      <c r="B77" s="3"/>
      <c r="C77" s="3"/>
      <c r="D77" s="3"/>
      <c r="E77" s="16"/>
      <c r="F77" s="16"/>
      <c r="G77" s="16"/>
      <c r="H77" s="16"/>
      <c r="J77" s="16"/>
      <c r="K77" s="3"/>
      <c r="L77" s="3"/>
      <c r="M77" s="3"/>
      <c r="N77" s="16"/>
      <c r="O77" s="16"/>
      <c r="P77" s="16"/>
      <c r="Q77" s="16"/>
      <c r="R77" s="16"/>
      <c r="S77" s="16"/>
    </row>
    <row r="78" customFormat="1" spans="1:19">
      <c r="A78" s="16"/>
      <c r="B78" s="3"/>
      <c r="C78" s="3"/>
      <c r="D78" s="3"/>
      <c r="E78" s="16"/>
      <c r="F78" s="16"/>
      <c r="G78" s="16"/>
      <c r="H78" s="16"/>
      <c r="J78" s="16"/>
      <c r="K78" s="3"/>
      <c r="L78" s="3"/>
      <c r="M78" s="3"/>
      <c r="N78" s="16"/>
      <c r="O78" s="16"/>
      <c r="P78" s="16"/>
      <c r="Q78" s="16"/>
      <c r="R78" s="16"/>
      <c r="S78" s="16"/>
    </row>
    <row r="79" customFormat="1" spans="1:19">
      <c r="A79" s="16"/>
      <c r="B79" s="3"/>
      <c r="C79" s="3"/>
      <c r="D79" s="3"/>
      <c r="E79" s="16"/>
      <c r="F79" s="16"/>
      <c r="G79" s="16"/>
      <c r="H79" s="16"/>
      <c r="J79" s="16"/>
      <c r="K79" s="3"/>
      <c r="L79" s="3"/>
      <c r="M79" s="3"/>
      <c r="N79" s="16"/>
      <c r="O79" s="16"/>
      <c r="P79" s="16"/>
      <c r="Q79" s="16"/>
      <c r="R79" s="16"/>
      <c r="S79" s="16"/>
    </row>
    <row r="80" customFormat="1" spans="1:19">
      <c r="A80" s="16"/>
      <c r="B80" s="3"/>
      <c r="C80" s="3"/>
      <c r="D80" s="3"/>
      <c r="E80" s="16"/>
      <c r="F80" s="16"/>
      <c r="G80" s="16"/>
      <c r="H80" s="16"/>
      <c r="J80" s="16"/>
      <c r="K80" s="3"/>
      <c r="L80" s="3"/>
      <c r="M80" s="3"/>
      <c r="N80" s="16"/>
      <c r="O80" s="16"/>
      <c r="P80" s="16"/>
      <c r="Q80" s="16"/>
      <c r="R80" s="16"/>
      <c r="S80" s="16"/>
    </row>
    <row r="81" customFormat="1" spans="1:19">
      <c r="A81" s="16"/>
      <c r="B81" s="3"/>
      <c r="C81" s="3"/>
      <c r="D81" s="3"/>
      <c r="E81" s="16"/>
      <c r="F81" s="16"/>
      <c r="G81" s="16"/>
      <c r="H81" s="16"/>
      <c r="J81" s="16"/>
      <c r="K81" s="3"/>
      <c r="L81" s="3"/>
      <c r="M81" s="3"/>
      <c r="N81" s="16"/>
      <c r="O81" s="16"/>
      <c r="P81" s="16"/>
      <c r="Q81" s="16"/>
      <c r="R81" s="16"/>
      <c r="S81" s="16"/>
    </row>
    <row r="82" customFormat="1" spans="1:19">
      <c r="A82" s="16"/>
      <c r="B82" s="3"/>
      <c r="C82" s="3"/>
      <c r="D82" s="3"/>
      <c r="E82" s="16"/>
      <c r="F82" s="16"/>
      <c r="G82" s="16"/>
      <c r="H82" s="16"/>
      <c r="J82" s="16"/>
      <c r="K82" s="3"/>
      <c r="L82" s="3"/>
      <c r="M82" s="3"/>
      <c r="N82" s="16"/>
      <c r="O82" s="16"/>
      <c r="P82" s="16"/>
      <c r="Q82" s="16"/>
      <c r="R82" s="16"/>
      <c r="S82" s="16"/>
    </row>
    <row r="83" customFormat="1" spans="1:19">
      <c r="A83" s="16"/>
      <c r="B83" s="3"/>
      <c r="C83" s="3"/>
      <c r="D83" s="3"/>
      <c r="E83" s="16"/>
      <c r="F83" s="16"/>
      <c r="G83" s="16"/>
      <c r="H83" s="16"/>
      <c r="J83" s="16"/>
      <c r="K83" s="3"/>
      <c r="L83" s="3"/>
      <c r="M83" s="3"/>
      <c r="N83" s="16"/>
      <c r="O83" s="16"/>
      <c r="P83" s="16"/>
      <c r="Q83" s="16"/>
      <c r="R83" s="16"/>
      <c r="S83" s="16"/>
    </row>
    <row r="84" customFormat="1" spans="1:19">
      <c r="A84" s="16"/>
      <c r="B84" s="3"/>
      <c r="C84" s="3"/>
      <c r="D84" s="3"/>
      <c r="E84" s="16"/>
      <c r="F84" s="16"/>
      <c r="G84" s="16"/>
      <c r="H84" s="16"/>
      <c r="J84" s="16"/>
      <c r="K84" s="3"/>
      <c r="L84" s="3"/>
      <c r="M84" s="3"/>
      <c r="N84" s="16"/>
      <c r="O84" s="16"/>
      <c r="P84" s="16"/>
      <c r="Q84" s="16"/>
      <c r="R84" s="16"/>
      <c r="S84" s="16"/>
    </row>
    <row r="85" customFormat="1" spans="1:19">
      <c r="A85" s="16"/>
      <c r="B85" s="3"/>
      <c r="C85" s="3"/>
      <c r="D85" s="3"/>
      <c r="E85" s="16"/>
      <c r="F85" s="16"/>
      <c r="G85" s="16"/>
      <c r="H85" s="16"/>
      <c r="J85" s="16"/>
      <c r="K85" s="3"/>
      <c r="L85" s="3"/>
      <c r="M85" s="3"/>
      <c r="N85" s="16"/>
      <c r="O85" s="16"/>
      <c r="P85" s="16"/>
      <c r="Q85" s="16"/>
      <c r="R85" s="16"/>
      <c r="S85" s="16"/>
    </row>
    <row r="86" customFormat="1" spans="1:19">
      <c r="A86" s="16"/>
      <c r="B86" s="3"/>
      <c r="C86" s="3"/>
      <c r="D86" s="3"/>
      <c r="E86" s="16"/>
      <c r="F86" s="16"/>
      <c r="G86" s="16"/>
      <c r="H86" s="16"/>
      <c r="J86" s="16"/>
      <c r="K86" s="3"/>
      <c r="L86" s="3"/>
      <c r="M86" s="3"/>
      <c r="N86" s="16"/>
      <c r="O86" s="16"/>
      <c r="P86" s="16"/>
      <c r="Q86" s="16"/>
      <c r="R86" s="16"/>
      <c r="S86" s="16"/>
    </row>
    <row r="87" customFormat="1" spans="1:19">
      <c r="A87" s="16"/>
      <c r="B87" s="3"/>
      <c r="C87" s="3"/>
      <c r="D87" s="3"/>
      <c r="E87" s="16"/>
      <c r="F87" s="16"/>
      <c r="G87" s="16"/>
      <c r="H87" s="16"/>
      <c r="J87" s="16"/>
      <c r="K87" s="3"/>
      <c r="L87" s="3"/>
      <c r="M87" s="3"/>
      <c r="N87" s="16"/>
      <c r="O87" s="16"/>
      <c r="P87" s="16"/>
      <c r="Q87" s="16"/>
      <c r="R87" s="16"/>
      <c r="S87" s="16"/>
    </row>
    <row r="88" customFormat="1" spans="1:19">
      <c r="A88" s="16"/>
      <c r="B88" s="3"/>
      <c r="C88" s="3"/>
      <c r="D88" s="3"/>
      <c r="E88" s="16"/>
      <c r="F88" s="16"/>
      <c r="G88" s="16"/>
      <c r="H88" s="16"/>
      <c r="J88" s="16"/>
      <c r="K88" s="3"/>
      <c r="L88" s="3"/>
      <c r="M88" s="3"/>
      <c r="N88" s="16"/>
      <c r="O88" s="16"/>
      <c r="P88" s="16"/>
      <c r="Q88" s="16"/>
      <c r="R88" s="16"/>
      <c r="S88" s="16"/>
    </row>
    <row r="89" customFormat="1" spans="1:19">
      <c r="A89" s="16"/>
      <c r="B89" s="3"/>
      <c r="C89" s="3"/>
      <c r="D89" s="3"/>
      <c r="E89" s="16"/>
      <c r="F89" s="16"/>
      <c r="G89" s="16"/>
      <c r="H89" s="16"/>
      <c r="J89" s="16"/>
      <c r="K89" s="3"/>
      <c r="L89" s="3"/>
      <c r="M89" s="3"/>
      <c r="N89" s="16"/>
      <c r="O89" s="16"/>
      <c r="P89" s="16"/>
      <c r="Q89" s="16"/>
      <c r="R89" s="16"/>
      <c r="S89" s="16"/>
    </row>
    <row r="90" customFormat="1" spans="1:19">
      <c r="A90" s="16"/>
      <c r="B90" s="3"/>
      <c r="C90" s="3"/>
      <c r="D90" s="3"/>
      <c r="E90" s="16"/>
      <c r="F90" s="16"/>
      <c r="G90" s="16"/>
      <c r="H90" s="16"/>
      <c r="J90" s="16"/>
      <c r="K90" s="3"/>
      <c r="L90" s="3"/>
      <c r="M90" s="3"/>
      <c r="N90" s="16"/>
      <c r="O90" s="16"/>
      <c r="P90" s="16"/>
      <c r="Q90" s="16"/>
      <c r="R90" s="16"/>
      <c r="S90" s="16"/>
    </row>
    <row r="91" customFormat="1" spans="1:19">
      <c r="A91" s="16"/>
      <c r="B91" s="3"/>
      <c r="C91" s="3"/>
      <c r="D91" s="3"/>
      <c r="E91" s="16"/>
      <c r="F91" s="16"/>
      <c r="G91" s="16"/>
      <c r="H91" s="16"/>
      <c r="J91" s="16"/>
      <c r="K91" s="3"/>
      <c r="L91" s="3"/>
      <c r="M91" s="3"/>
      <c r="N91" s="16"/>
      <c r="O91" s="16"/>
      <c r="P91" s="16"/>
      <c r="Q91" s="16"/>
      <c r="R91" s="16"/>
      <c r="S91" s="16"/>
    </row>
    <row r="92" customFormat="1" spans="1:19">
      <c r="A92" s="16"/>
      <c r="B92" s="3"/>
      <c r="C92" s="3"/>
      <c r="D92" s="3"/>
      <c r="E92" s="16"/>
      <c r="F92" s="16"/>
      <c r="G92" s="16"/>
      <c r="H92" s="16"/>
      <c r="J92" s="16"/>
      <c r="K92" s="3"/>
      <c r="L92" s="3"/>
      <c r="M92" s="3"/>
      <c r="N92" s="16"/>
      <c r="O92" s="16"/>
      <c r="P92" s="16"/>
      <c r="Q92" s="16"/>
      <c r="R92" s="16"/>
      <c r="S92" s="16"/>
    </row>
    <row r="93" customFormat="1" spans="1:19">
      <c r="A93" s="16"/>
      <c r="B93" s="3"/>
      <c r="C93" s="3"/>
      <c r="D93" s="3"/>
      <c r="E93" s="16"/>
      <c r="F93" s="16"/>
      <c r="G93" s="16"/>
      <c r="H93" s="16"/>
      <c r="J93" s="16"/>
      <c r="K93" s="3"/>
      <c r="L93" s="3"/>
      <c r="M93" s="3"/>
      <c r="N93" s="16"/>
      <c r="O93" s="16"/>
      <c r="P93" s="16"/>
      <c r="Q93" s="16"/>
      <c r="R93" s="16"/>
      <c r="S93" s="16"/>
    </row>
    <row r="94" customFormat="1" spans="1:19">
      <c r="A94" s="16"/>
      <c r="B94" s="3"/>
      <c r="C94" s="3"/>
      <c r="D94" s="3"/>
      <c r="E94" s="16"/>
      <c r="F94" s="16"/>
      <c r="G94" s="16"/>
      <c r="H94" s="16"/>
      <c r="J94" s="16"/>
      <c r="K94" s="3"/>
      <c r="L94" s="3"/>
      <c r="M94" s="3"/>
      <c r="N94" s="16"/>
      <c r="O94" s="16"/>
      <c r="P94" s="16"/>
      <c r="Q94" s="16"/>
      <c r="R94" s="16"/>
      <c r="S94" s="16"/>
    </row>
    <row r="95" customFormat="1" spans="1:19">
      <c r="A95" s="16"/>
      <c r="B95" s="3"/>
      <c r="C95" s="3"/>
      <c r="D95" s="3"/>
      <c r="E95" s="16"/>
      <c r="F95" s="16"/>
      <c r="G95" s="16"/>
      <c r="H95" s="16"/>
      <c r="J95" s="16"/>
      <c r="K95" s="3"/>
      <c r="L95" s="3"/>
      <c r="M95" s="3"/>
      <c r="N95" s="16"/>
      <c r="O95" s="16"/>
      <c r="P95" s="16"/>
      <c r="Q95" s="16"/>
      <c r="R95" s="16"/>
      <c r="S95" s="16"/>
    </row>
    <row r="96" customFormat="1" spans="1:19">
      <c r="A96" s="16"/>
      <c r="B96" s="3"/>
      <c r="C96" s="3"/>
      <c r="D96" s="3"/>
      <c r="E96" s="16"/>
      <c r="F96" s="16"/>
      <c r="G96" s="16"/>
      <c r="H96" s="16"/>
      <c r="J96" s="16"/>
      <c r="K96" s="3"/>
      <c r="L96" s="3"/>
      <c r="M96" s="3"/>
      <c r="N96" s="16"/>
      <c r="O96" s="16"/>
      <c r="P96" s="16"/>
      <c r="Q96" s="16"/>
      <c r="R96" s="16"/>
      <c r="S96" s="16"/>
    </row>
    <row r="97" customFormat="1" spans="1:19">
      <c r="A97" s="16"/>
      <c r="B97" s="3"/>
      <c r="C97" s="3"/>
      <c r="D97" s="3"/>
      <c r="E97" s="16"/>
      <c r="F97" s="16"/>
      <c r="G97" s="16"/>
      <c r="H97" s="16"/>
      <c r="J97" s="16"/>
      <c r="K97" s="3"/>
      <c r="L97" s="3"/>
      <c r="M97" s="3"/>
      <c r="N97" s="16"/>
      <c r="O97" s="16"/>
      <c r="P97" s="16"/>
      <c r="Q97" s="16"/>
      <c r="R97" s="16"/>
      <c r="S97" s="16"/>
    </row>
    <row r="98" customFormat="1" spans="1:19">
      <c r="A98" s="16"/>
      <c r="B98" s="3"/>
      <c r="C98" s="3"/>
      <c r="D98" s="3"/>
      <c r="E98" s="16"/>
      <c r="F98" s="16"/>
      <c r="G98" s="16"/>
      <c r="H98" s="16"/>
      <c r="J98" s="16"/>
      <c r="K98" s="3"/>
      <c r="L98" s="3"/>
      <c r="M98" s="3"/>
      <c r="N98" s="16"/>
      <c r="O98" s="16"/>
      <c r="P98" s="16"/>
      <c r="Q98" s="16"/>
      <c r="R98" s="16"/>
      <c r="S98" s="16"/>
    </row>
    <row r="99" customFormat="1" spans="1:19">
      <c r="A99" s="16"/>
      <c r="B99" s="3"/>
      <c r="C99" s="3"/>
      <c r="D99" s="3"/>
      <c r="E99" s="16"/>
      <c r="F99" s="16"/>
      <c r="G99" s="16"/>
      <c r="H99" s="16"/>
      <c r="J99" s="16"/>
      <c r="K99" s="3"/>
      <c r="L99" s="3"/>
      <c r="M99" s="3"/>
      <c r="N99" s="16"/>
      <c r="O99" s="16"/>
      <c r="P99" s="16"/>
      <c r="Q99" s="16"/>
      <c r="R99" s="16"/>
      <c r="S99" s="16"/>
    </row>
    <row r="100" customFormat="1" spans="1:19">
      <c r="A100" s="16"/>
      <c r="B100" s="3"/>
      <c r="C100" s="3"/>
      <c r="D100" s="3"/>
      <c r="E100" s="16"/>
      <c r="F100" s="16"/>
      <c r="G100" s="16"/>
      <c r="H100" s="16"/>
      <c r="J100" s="16"/>
      <c r="K100" s="3"/>
      <c r="L100" s="3"/>
      <c r="M100" s="3"/>
      <c r="N100" s="16"/>
      <c r="O100" s="16"/>
      <c r="P100" s="16"/>
      <c r="Q100" s="16"/>
      <c r="R100" s="16"/>
      <c r="S100" s="16"/>
    </row>
    <row r="101" customFormat="1" spans="1:19">
      <c r="A101" s="16"/>
      <c r="B101" s="3"/>
      <c r="C101" s="3"/>
      <c r="D101" s="3"/>
      <c r="E101" s="16"/>
      <c r="F101" s="16"/>
      <c r="G101" s="16"/>
      <c r="H101" s="16"/>
      <c r="J101" s="16"/>
      <c r="K101" s="3"/>
      <c r="L101" s="3"/>
      <c r="M101" s="3"/>
      <c r="N101" s="16"/>
      <c r="O101" s="16"/>
      <c r="P101" s="16"/>
      <c r="Q101" s="16"/>
      <c r="R101" s="16"/>
      <c r="S101" s="16"/>
    </row>
    <row r="102" customFormat="1" spans="1:19">
      <c r="A102" s="16"/>
      <c r="B102" s="3"/>
      <c r="C102" s="3"/>
      <c r="D102" s="3"/>
      <c r="E102" s="16"/>
      <c r="F102" s="16"/>
      <c r="G102" s="16"/>
      <c r="H102" s="16"/>
      <c r="J102" s="16"/>
      <c r="K102" s="3"/>
      <c r="L102" s="3"/>
      <c r="M102" s="3"/>
      <c r="N102" s="16"/>
      <c r="O102" s="16"/>
      <c r="P102" s="16"/>
      <c r="Q102" s="16"/>
      <c r="R102" s="16"/>
      <c r="S102" s="16"/>
    </row>
    <row r="103" customFormat="1" spans="1:19">
      <c r="A103" s="16"/>
      <c r="B103" s="3"/>
      <c r="C103" s="3"/>
      <c r="D103" s="3"/>
      <c r="E103" s="16"/>
      <c r="F103" s="16"/>
      <c r="G103" s="16"/>
      <c r="H103" s="16"/>
      <c r="J103" s="16"/>
      <c r="K103" s="3"/>
      <c r="L103" s="3"/>
      <c r="M103" s="3"/>
      <c r="N103" s="16"/>
      <c r="O103" s="16"/>
      <c r="P103" s="16"/>
      <c r="Q103" s="16"/>
      <c r="R103" s="16"/>
      <c r="S103" s="16"/>
    </row>
    <row r="104" customFormat="1" spans="1:19">
      <c r="A104" s="16"/>
      <c r="B104" s="3"/>
      <c r="C104" s="3"/>
      <c r="D104" s="3"/>
      <c r="E104" s="16"/>
      <c r="F104" s="16"/>
      <c r="G104" s="16"/>
      <c r="H104" s="16"/>
      <c r="J104" s="16"/>
      <c r="K104" s="3"/>
      <c r="L104" s="3"/>
      <c r="M104" s="3"/>
      <c r="N104" s="16"/>
      <c r="O104" s="16"/>
      <c r="P104" s="16"/>
      <c r="Q104" s="16"/>
      <c r="R104" s="16"/>
      <c r="S104" s="16"/>
    </row>
    <row r="105" customFormat="1" spans="1:19">
      <c r="A105" s="16"/>
      <c r="B105" s="3"/>
      <c r="C105" s="3"/>
      <c r="D105" s="3"/>
      <c r="E105" s="16"/>
      <c r="F105" s="16"/>
      <c r="G105" s="16"/>
      <c r="H105" s="16"/>
      <c r="J105" s="16"/>
      <c r="K105" s="3"/>
      <c r="L105" s="3"/>
      <c r="M105" s="3"/>
      <c r="N105" s="16"/>
      <c r="O105" s="16"/>
      <c r="P105" s="16"/>
      <c r="Q105" s="16"/>
      <c r="R105" s="16"/>
      <c r="S105" s="16"/>
    </row>
    <row r="106" customFormat="1" spans="1:19">
      <c r="A106" s="16"/>
      <c r="B106" s="3"/>
      <c r="C106" s="3"/>
      <c r="D106" s="3"/>
      <c r="E106" s="16"/>
      <c r="F106" s="16"/>
      <c r="G106" s="16"/>
      <c r="H106" s="16"/>
      <c r="J106" s="16"/>
      <c r="K106" s="3"/>
      <c r="L106" s="3"/>
      <c r="M106" s="3"/>
      <c r="N106" s="16"/>
      <c r="O106" s="16"/>
      <c r="P106" s="16"/>
      <c r="Q106" s="16"/>
      <c r="R106" s="16"/>
      <c r="S106" s="16"/>
    </row>
    <row r="107" customFormat="1" spans="1:19">
      <c r="A107" s="16"/>
      <c r="B107" s="3"/>
      <c r="C107" s="3"/>
      <c r="D107" s="3"/>
      <c r="E107" s="16"/>
      <c r="F107" s="16"/>
      <c r="G107" s="16"/>
      <c r="H107" s="16"/>
      <c r="J107" s="16"/>
      <c r="K107" s="3"/>
      <c r="L107" s="3"/>
      <c r="M107" s="3"/>
      <c r="N107" s="16"/>
      <c r="O107" s="16"/>
      <c r="P107" s="16"/>
      <c r="Q107" s="16"/>
      <c r="R107" s="16"/>
      <c r="S107" s="16"/>
    </row>
    <row r="108" customFormat="1" spans="1:19">
      <c r="A108" s="16"/>
      <c r="B108" s="3"/>
      <c r="C108" s="3"/>
      <c r="D108" s="3"/>
      <c r="E108" s="16"/>
      <c r="F108" s="16"/>
      <c r="G108" s="16"/>
      <c r="H108" s="16"/>
      <c r="J108" s="16"/>
      <c r="K108" s="3"/>
      <c r="L108" s="3"/>
      <c r="M108" s="3"/>
      <c r="N108" s="16"/>
      <c r="O108" s="16"/>
      <c r="P108" s="16"/>
      <c r="Q108" s="16"/>
      <c r="R108" s="16"/>
      <c r="S108" s="16"/>
    </row>
    <row r="109" customFormat="1" spans="1:19">
      <c r="A109" s="16"/>
      <c r="B109" s="3"/>
      <c r="C109" s="3"/>
      <c r="D109" s="3"/>
      <c r="E109" s="16"/>
      <c r="F109" s="16"/>
      <c r="G109" s="16"/>
      <c r="H109" s="16"/>
      <c r="J109" s="16"/>
      <c r="K109" s="3"/>
      <c r="L109" s="3"/>
      <c r="M109" s="3"/>
      <c r="N109" s="16"/>
      <c r="O109" s="16"/>
      <c r="P109" s="16"/>
      <c r="Q109" s="16"/>
      <c r="R109" s="16"/>
      <c r="S109" s="16"/>
    </row>
    <row r="110" customFormat="1" spans="1:19">
      <c r="A110" s="16"/>
      <c r="B110" s="3"/>
      <c r="C110" s="3"/>
      <c r="D110" s="3"/>
      <c r="E110" s="16"/>
      <c r="F110" s="16"/>
      <c r="G110" s="16"/>
      <c r="H110" s="16"/>
      <c r="J110" s="16"/>
      <c r="K110" s="3"/>
      <c r="L110" s="3"/>
      <c r="M110" s="3"/>
      <c r="N110" s="16"/>
      <c r="O110" s="16"/>
      <c r="P110" s="16"/>
      <c r="Q110" s="16"/>
      <c r="R110" s="16"/>
      <c r="S110" s="16"/>
    </row>
    <row r="111" customFormat="1" spans="1:19">
      <c r="A111" s="16"/>
      <c r="B111" s="3"/>
      <c r="C111" s="3"/>
      <c r="D111" s="3"/>
      <c r="E111" s="16"/>
      <c r="F111" s="16"/>
      <c r="G111" s="16"/>
      <c r="H111" s="16"/>
      <c r="J111" s="16"/>
      <c r="K111" s="3"/>
      <c r="L111" s="3"/>
      <c r="M111" s="3"/>
      <c r="N111" s="16"/>
      <c r="O111" s="16"/>
      <c r="P111" s="16"/>
      <c r="Q111" s="16"/>
      <c r="R111" s="16"/>
      <c r="S111" s="16"/>
    </row>
    <row r="112" customFormat="1" spans="1:19">
      <c r="A112" s="16"/>
      <c r="B112" s="3"/>
      <c r="C112" s="3"/>
      <c r="D112" s="3"/>
      <c r="E112" s="16"/>
      <c r="F112" s="16"/>
      <c r="G112" s="16"/>
      <c r="H112" s="16"/>
      <c r="J112" s="16"/>
      <c r="K112" s="3"/>
      <c r="L112" s="3"/>
      <c r="M112" s="3"/>
      <c r="N112" s="16"/>
      <c r="O112" s="16"/>
      <c r="P112" s="16"/>
      <c r="Q112" s="16"/>
      <c r="R112" s="16"/>
      <c r="S112" s="16"/>
    </row>
    <row r="113" customFormat="1" spans="1:19">
      <c r="A113" s="16"/>
      <c r="B113" s="3"/>
      <c r="C113" s="3"/>
      <c r="D113" s="3"/>
      <c r="E113" s="16"/>
      <c r="F113" s="16"/>
      <c r="G113" s="16"/>
      <c r="H113" s="16"/>
      <c r="J113" s="16"/>
      <c r="K113" s="3"/>
      <c r="L113" s="3"/>
      <c r="M113" s="3"/>
      <c r="N113" s="16"/>
      <c r="O113" s="16"/>
      <c r="P113" s="16"/>
      <c r="Q113" s="16"/>
      <c r="R113" s="16"/>
      <c r="S113" s="16"/>
    </row>
    <row r="114" customFormat="1" spans="1:19">
      <c r="A114" s="16"/>
      <c r="B114" s="3"/>
      <c r="C114" s="3"/>
      <c r="D114" s="3"/>
      <c r="E114" s="16"/>
      <c r="F114" s="16"/>
      <c r="G114" s="16"/>
      <c r="H114" s="16"/>
      <c r="J114" s="16"/>
      <c r="K114" s="3"/>
      <c r="L114" s="3"/>
      <c r="M114" s="3"/>
      <c r="N114" s="16"/>
      <c r="O114" s="16"/>
      <c r="P114" s="16"/>
      <c r="Q114" s="16"/>
      <c r="R114" s="16"/>
      <c r="S114" s="16"/>
    </row>
    <row r="115" customFormat="1" spans="1:19">
      <c r="A115" s="16"/>
      <c r="B115" s="3"/>
      <c r="C115" s="3"/>
      <c r="D115" s="3"/>
      <c r="E115" s="16"/>
      <c r="F115" s="16"/>
      <c r="G115" s="16"/>
      <c r="H115" s="16"/>
      <c r="J115" s="16"/>
      <c r="K115" s="3"/>
      <c r="L115" s="3"/>
      <c r="M115" s="3"/>
      <c r="N115" s="16"/>
      <c r="O115" s="16"/>
      <c r="P115" s="16"/>
      <c r="Q115" s="16"/>
      <c r="R115" s="16"/>
      <c r="S115" s="16"/>
    </row>
    <row r="116" customFormat="1" spans="1:19">
      <c r="A116" s="16"/>
      <c r="B116" s="3"/>
      <c r="C116" s="3"/>
      <c r="D116" s="3"/>
      <c r="E116" s="16"/>
      <c r="F116" s="16"/>
      <c r="G116" s="16"/>
      <c r="H116" s="16"/>
      <c r="J116" s="16"/>
      <c r="K116" s="3"/>
      <c r="L116" s="3"/>
      <c r="M116" s="3"/>
      <c r="N116" s="16"/>
      <c r="O116" s="16"/>
      <c r="P116" s="16"/>
      <c r="Q116" s="16"/>
      <c r="R116" s="16"/>
      <c r="S116" s="16"/>
    </row>
    <row r="117" customFormat="1" spans="1:19">
      <c r="A117" s="16"/>
      <c r="B117" s="3"/>
      <c r="C117" s="3"/>
      <c r="D117" s="3"/>
      <c r="E117" s="16"/>
      <c r="F117" s="16"/>
      <c r="G117" s="16"/>
      <c r="H117" s="16"/>
      <c r="J117" s="16"/>
      <c r="K117" s="3"/>
      <c r="L117" s="3"/>
      <c r="M117" s="3"/>
      <c r="N117" s="16"/>
      <c r="O117" s="16"/>
      <c r="P117" s="16"/>
      <c r="Q117" s="16"/>
      <c r="R117" s="16"/>
      <c r="S117" s="16"/>
    </row>
    <row r="118" customFormat="1" spans="1:19">
      <c r="A118" s="16"/>
      <c r="B118" s="3"/>
      <c r="C118" s="3"/>
      <c r="D118" s="3"/>
      <c r="E118" s="16"/>
      <c r="F118" s="16"/>
      <c r="G118" s="16"/>
      <c r="H118" s="16"/>
      <c r="J118" s="16"/>
      <c r="K118" s="3"/>
      <c r="L118" s="3"/>
      <c r="M118" s="3"/>
      <c r="N118" s="16"/>
      <c r="O118" s="16"/>
      <c r="P118" s="16"/>
      <c r="Q118" s="16"/>
      <c r="R118" s="16"/>
      <c r="S118" s="16"/>
    </row>
    <row r="119" customFormat="1" spans="1:19">
      <c r="A119" s="16"/>
      <c r="B119" s="3"/>
      <c r="C119" s="3"/>
      <c r="D119" s="3"/>
      <c r="E119" s="16"/>
      <c r="F119" s="16"/>
      <c r="G119" s="16"/>
      <c r="H119" s="16"/>
      <c r="J119" s="16"/>
      <c r="K119" s="3"/>
      <c r="L119" s="3"/>
      <c r="M119" s="3"/>
      <c r="N119" s="16"/>
      <c r="O119" s="16"/>
      <c r="P119" s="16"/>
      <c r="Q119" s="16"/>
      <c r="R119" s="16"/>
      <c r="S119" s="16"/>
    </row>
    <row r="120" customFormat="1" spans="1:19">
      <c r="A120" s="16"/>
      <c r="B120" s="3"/>
      <c r="C120" s="3"/>
      <c r="D120" s="3"/>
      <c r="E120" s="16"/>
      <c r="F120" s="16"/>
      <c r="G120" s="16"/>
      <c r="H120" s="16"/>
      <c r="J120" s="16"/>
      <c r="K120" s="3"/>
      <c r="L120" s="3"/>
      <c r="M120" s="3"/>
      <c r="N120" s="16"/>
      <c r="O120" s="16"/>
      <c r="P120" s="16"/>
      <c r="Q120" s="16"/>
      <c r="R120" s="16"/>
      <c r="S120" s="16"/>
    </row>
    <row r="121" customFormat="1" spans="1:19">
      <c r="A121" s="16"/>
      <c r="B121" s="3"/>
      <c r="C121" s="3"/>
      <c r="D121" s="3"/>
      <c r="E121" s="16"/>
      <c r="F121" s="16"/>
      <c r="G121" s="16"/>
      <c r="H121" s="16"/>
      <c r="J121" s="16"/>
      <c r="K121" s="3"/>
      <c r="L121" s="3"/>
      <c r="M121" s="3"/>
      <c r="N121" s="16"/>
      <c r="O121" s="16"/>
      <c r="P121" s="16"/>
      <c r="Q121" s="16"/>
      <c r="R121" s="16"/>
      <c r="S121" s="16"/>
    </row>
    <row r="122" customFormat="1" spans="1:19">
      <c r="A122" s="16"/>
      <c r="B122" s="3"/>
      <c r="C122" s="3"/>
      <c r="D122" s="3"/>
      <c r="E122" s="16"/>
      <c r="F122" s="16"/>
      <c r="G122" s="16"/>
      <c r="H122" s="16"/>
      <c r="J122" s="16"/>
      <c r="K122" s="3"/>
      <c r="L122" s="3"/>
      <c r="M122" s="3"/>
      <c r="N122" s="16"/>
      <c r="O122" s="16"/>
      <c r="P122" s="16"/>
      <c r="Q122" s="16"/>
      <c r="R122" s="16"/>
      <c r="S122" s="16"/>
    </row>
    <row r="123" customFormat="1" spans="1:19">
      <c r="A123" s="16"/>
      <c r="B123" s="3"/>
      <c r="C123" s="3"/>
      <c r="D123" s="3"/>
      <c r="E123" s="16"/>
      <c r="F123" s="16"/>
      <c r="G123" s="16"/>
      <c r="H123" s="16"/>
      <c r="J123" s="16"/>
      <c r="K123" s="3"/>
      <c r="L123" s="3"/>
      <c r="M123" s="3"/>
      <c r="N123" s="16"/>
      <c r="O123" s="16"/>
      <c r="P123" s="16"/>
      <c r="Q123" s="16"/>
      <c r="R123" s="16"/>
      <c r="S123" s="16"/>
    </row>
    <row r="124" customFormat="1" spans="1:19">
      <c r="A124" s="16"/>
      <c r="B124" s="3"/>
      <c r="C124" s="3"/>
      <c r="D124" s="3"/>
      <c r="E124" s="16"/>
      <c r="F124" s="16"/>
      <c r="G124" s="16"/>
      <c r="H124" s="16"/>
      <c r="J124" s="16"/>
      <c r="K124" s="3"/>
      <c r="L124" s="3"/>
      <c r="M124" s="3"/>
      <c r="N124" s="16"/>
      <c r="O124" s="16"/>
      <c r="P124" s="16"/>
      <c r="Q124" s="16"/>
      <c r="R124" s="16"/>
      <c r="S124" s="16"/>
    </row>
    <row r="125" customFormat="1" spans="1:19">
      <c r="A125" s="16"/>
      <c r="B125" s="3"/>
      <c r="C125" s="3"/>
      <c r="D125" s="3"/>
      <c r="E125" s="16"/>
      <c r="F125" s="16"/>
      <c r="G125" s="16"/>
      <c r="H125" s="16"/>
      <c r="J125" s="16"/>
      <c r="K125" s="3"/>
      <c r="L125" s="3"/>
      <c r="M125" s="3"/>
      <c r="N125" s="16"/>
      <c r="O125" s="16"/>
      <c r="P125" s="16"/>
      <c r="Q125" s="16"/>
      <c r="R125" s="16"/>
      <c r="S125" s="16"/>
    </row>
    <row r="126" customFormat="1" spans="1:19">
      <c r="A126" s="16"/>
      <c r="B126" s="3"/>
      <c r="C126" s="3"/>
      <c r="D126" s="3"/>
      <c r="E126" s="16"/>
      <c r="F126" s="16"/>
      <c r="G126" s="16"/>
      <c r="H126" s="16"/>
      <c r="J126" s="16"/>
      <c r="K126" s="3"/>
      <c r="L126" s="3"/>
      <c r="M126" s="3"/>
      <c r="N126" s="16"/>
      <c r="O126" s="16"/>
      <c r="P126" s="16"/>
      <c r="Q126" s="16"/>
      <c r="R126" s="16"/>
      <c r="S126" s="16"/>
    </row>
    <row r="127" customFormat="1" spans="1:19">
      <c r="A127" s="16"/>
      <c r="B127" s="3"/>
      <c r="C127" s="3"/>
      <c r="D127" s="3"/>
      <c r="E127" s="16"/>
      <c r="F127" s="16"/>
      <c r="G127" s="16"/>
      <c r="H127" s="16"/>
      <c r="J127" s="16"/>
      <c r="K127" s="3"/>
      <c r="L127" s="3"/>
      <c r="M127" s="3"/>
      <c r="N127" s="16"/>
      <c r="O127" s="16"/>
      <c r="P127" s="16"/>
      <c r="Q127" s="16"/>
      <c r="R127" s="16"/>
      <c r="S127" s="16"/>
    </row>
    <row r="128" customFormat="1" spans="1:19">
      <c r="A128" s="16"/>
      <c r="B128" s="3"/>
      <c r="C128" s="3"/>
      <c r="D128" s="3"/>
      <c r="E128" s="16"/>
      <c r="F128" s="16"/>
      <c r="G128" s="16"/>
      <c r="H128" s="16"/>
      <c r="J128" s="16"/>
      <c r="K128" s="3"/>
      <c r="L128" s="3"/>
      <c r="M128" s="3"/>
      <c r="N128" s="16"/>
      <c r="O128" s="16"/>
      <c r="P128" s="16"/>
      <c r="Q128" s="16"/>
      <c r="R128" s="16"/>
      <c r="S128" s="16"/>
    </row>
    <row r="129" customFormat="1" spans="1:19">
      <c r="A129" s="16"/>
      <c r="B129" s="3"/>
      <c r="C129" s="3"/>
      <c r="D129" s="3"/>
      <c r="E129" s="16"/>
      <c r="F129" s="16"/>
      <c r="G129" s="16"/>
      <c r="H129" s="16"/>
      <c r="J129" s="16"/>
      <c r="K129" s="3"/>
      <c r="L129" s="3"/>
      <c r="M129" s="3"/>
      <c r="N129" s="16"/>
      <c r="O129" s="16"/>
      <c r="P129" s="16"/>
      <c r="Q129" s="16"/>
      <c r="R129" s="16"/>
      <c r="S129" s="16"/>
    </row>
    <row r="130" customFormat="1" spans="1:19">
      <c r="A130" s="16"/>
      <c r="B130" s="3"/>
      <c r="C130" s="3"/>
      <c r="D130" s="3"/>
      <c r="E130" s="16"/>
      <c r="F130" s="16"/>
      <c r="G130" s="16"/>
      <c r="H130" s="16"/>
      <c r="J130" s="16"/>
      <c r="K130" s="3"/>
      <c r="L130" s="3"/>
      <c r="M130" s="3"/>
      <c r="N130" s="16"/>
      <c r="O130" s="16"/>
      <c r="P130" s="16"/>
      <c r="Q130" s="16"/>
      <c r="R130" s="16"/>
      <c r="S130" s="16"/>
    </row>
    <row r="131" customFormat="1" spans="1:19">
      <c r="A131" s="16"/>
      <c r="B131" s="3"/>
      <c r="C131" s="3"/>
      <c r="D131" s="3"/>
      <c r="E131" s="16"/>
      <c r="F131" s="16"/>
      <c r="G131" s="16"/>
      <c r="H131" s="16"/>
      <c r="J131" s="16"/>
      <c r="K131" s="3"/>
      <c r="L131" s="3"/>
      <c r="M131" s="3"/>
      <c r="N131" s="16"/>
      <c r="O131" s="16"/>
      <c r="P131" s="16"/>
      <c r="Q131" s="16"/>
      <c r="R131" s="16"/>
      <c r="S131" s="16"/>
    </row>
    <row r="132" customFormat="1" spans="1:19">
      <c r="A132" s="16"/>
      <c r="B132" s="3"/>
      <c r="C132" s="3"/>
      <c r="D132" s="3"/>
      <c r="E132" s="16"/>
      <c r="F132" s="16"/>
      <c r="G132" s="16"/>
      <c r="H132" s="16"/>
      <c r="J132" s="16"/>
      <c r="K132" s="3"/>
      <c r="L132" s="3"/>
      <c r="M132" s="3"/>
      <c r="N132" s="16"/>
      <c r="O132" s="16"/>
      <c r="P132" s="16"/>
      <c r="Q132" s="16"/>
      <c r="R132" s="16"/>
      <c r="S132" s="16"/>
    </row>
    <row r="133" customFormat="1" spans="1:19">
      <c r="A133" s="16"/>
      <c r="B133" s="3"/>
      <c r="C133" s="3"/>
      <c r="D133" s="3"/>
      <c r="E133" s="16"/>
      <c r="F133" s="16"/>
      <c r="G133" s="16"/>
      <c r="H133" s="16"/>
      <c r="J133" s="16"/>
      <c r="K133" s="3"/>
      <c r="L133" s="3"/>
      <c r="M133" s="3"/>
      <c r="N133" s="16"/>
      <c r="O133" s="16"/>
      <c r="P133" s="16"/>
      <c r="Q133" s="16"/>
      <c r="R133" s="16"/>
      <c r="S133" s="16"/>
    </row>
    <row r="134" customFormat="1" spans="1:19">
      <c r="A134" s="16"/>
      <c r="B134" s="3"/>
      <c r="C134" s="3"/>
      <c r="D134" s="3"/>
      <c r="E134" s="16"/>
      <c r="F134" s="16"/>
      <c r="G134" s="16"/>
      <c r="H134" s="16"/>
      <c r="J134" s="16"/>
      <c r="K134" s="3"/>
      <c r="L134" s="3"/>
      <c r="M134" s="3"/>
      <c r="N134" s="16"/>
      <c r="O134" s="16"/>
      <c r="P134" s="16"/>
      <c r="Q134" s="16"/>
      <c r="R134" s="16"/>
      <c r="S134" s="16"/>
    </row>
    <row r="135" customFormat="1" spans="1:19">
      <c r="A135" s="16"/>
      <c r="B135" s="3"/>
      <c r="C135" s="3"/>
      <c r="D135" s="3"/>
      <c r="E135" s="16"/>
      <c r="F135" s="16"/>
      <c r="G135" s="16"/>
      <c r="H135" s="16"/>
      <c r="J135" s="16"/>
      <c r="K135" s="3"/>
      <c r="L135" s="3"/>
      <c r="M135" s="3"/>
      <c r="N135" s="16"/>
      <c r="O135" s="16"/>
      <c r="P135" s="16"/>
      <c r="Q135" s="16"/>
      <c r="R135" s="16"/>
      <c r="S135" s="16"/>
    </row>
    <row r="136" customFormat="1" spans="1:19">
      <c r="A136" s="16"/>
      <c r="B136" s="3"/>
      <c r="C136" s="3"/>
      <c r="D136" s="3"/>
      <c r="E136" s="16"/>
      <c r="F136" s="16"/>
      <c r="G136" s="16"/>
      <c r="H136" s="16"/>
      <c r="J136" s="16"/>
      <c r="K136" s="3"/>
      <c r="L136" s="3"/>
      <c r="M136" s="3"/>
      <c r="N136" s="16"/>
      <c r="O136" s="16"/>
      <c r="P136" s="16"/>
      <c r="Q136" s="16"/>
      <c r="R136" s="16"/>
      <c r="S136" s="16"/>
    </row>
    <row r="137" customFormat="1" spans="1:19">
      <c r="A137" s="16"/>
      <c r="B137" s="3"/>
      <c r="C137" s="3"/>
      <c r="D137" s="3"/>
      <c r="E137" s="16"/>
      <c r="F137" s="16"/>
      <c r="G137" s="16"/>
      <c r="H137" s="16"/>
      <c r="J137" s="16"/>
      <c r="K137" s="3"/>
      <c r="L137" s="3"/>
      <c r="M137" s="3"/>
      <c r="N137" s="16"/>
      <c r="O137" s="16"/>
      <c r="P137" s="16"/>
      <c r="Q137" s="16"/>
      <c r="R137" s="16"/>
      <c r="S137" s="16"/>
    </row>
    <row r="138" customFormat="1" spans="1:19">
      <c r="A138" s="16"/>
      <c r="B138" s="3"/>
      <c r="C138" s="3"/>
      <c r="D138" s="3"/>
      <c r="E138" s="16"/>
      <c r="F138" s="16"/>
      <c r="G138" s="16"/>
      <c r="H138" s="16"/>
      <c r="J138" s="16"/>
      <c r="K138" s="3"/>
      <c r="L138" s="3"/>
      <c r="M138" s="3"/>
      <c r="N138" s="16"/>
      <c r="O138" s="16"/>
      <c r="P138" s="16"/>
      <c r="Q138" s="16"/>
      <c r="R138" s="16"/>
      <c r="S138" s="16"/>
    </row>
    <row r="139" customFormat="1" spans="1:19">
      <c r="A139" s="16"/>
      <c r="B139" s="3"/>
      <c r="C139" s="3"/>
      <c r="D139" s="3"/>
      <c r="E139" s="16"/>
      <c r="F139" s="16"/>
      <c r="G139" s="16"/>
      <c r="H139" s="16"/>
      <c r="J139" s="16"/>
      <c r="K139" s="3"/>
      <c r="L139" s="3"/>
      <c r="M139" s="3"/>
      <c r="N139" s="16"/>
      <c r="O139" s="16"/>
      <c r="P139" s="16"/>
      <c r="Q139" s="16"/>
      <c r="R139" s="16"/>
      <c r="S139" s="16"/>
    </row>
    <row r="140" customFormat="1" spans="1:19">
      <c r="A140" s="16"/>
      <c r="B140" s="3"/>
      <c r="C140" s="3"/>
      <c r="D140" s="3"/>
      <c r="E140" s="16"/>
      <c r="F140" s="16"/>
      <c r="G140" s="16"/>
      <c r="H140" s="16"/>
      <c r="J140" s="16"/>
      <c r="K140" s="3"/>
      <c r="L140" s="3"/>
      <c r="M140" s="3"/>
      <c r="N140" s="16"/>
      <c r="O140" s="16"/>
      <c r="P140" s="16"/>
      <c r="Q140" s="16"/>
      <c r="R140" s="16"/>
      <c r="S140" s="16"/>
    </row>
    <row r="141" customFormat="1" spans="1:19">
      <c r="A141" s="16"/>
      <c r="B141" s="3"/>
      <c r="C141" s="3"/>
      <c r="D141" s="3"/>
      <c r="E141" s="16"/>
      <c r="F141" s="16"/>
      <c r="G141" s="16"/>
      <c r="H141" s="16"/>
      <c r="J141" s="16"/>
      <c r="K141" s="3"/>
      <c r="L141" s="3"/>
      <c r="M141" s="3"/>
      <c r="N141" s="16"/>
      <c r="O141" s="16"/>
      <c r="P141" s="16"/>
      <c r="Q141" s="16"/>
      <c r="R141" s="16"/>
      <c r="S141" s="16"/>
    </row>
    <row r="142" customFormat="1" spans="1:19">
      <c r="A142" s="16"/>
      <c r="B142" s="3"/>
      <c r="C142" s="3"/>
      <c r="D142" s="3"/>
      <c r="E142" s="16"/>
      <c r="F142" s="16"/>
      <c r="G142" s="16"/>
      <c r="H142" s="16"/>
      <c r="J142" s="16"/>
      <c r="K142" s="3"/>
      <c r="L142" s="3"/>
      <c r="M142" s="3"/>
      <c r="N142" s="16"/>
      <c r="O142" s="16"/>
      <c r="P142" s="16"/>
      <c r="Q142" s="16"/>
      <c r="R142" s="16"/>
      <c r="S142" s="16"/>
    </row>
    <row r="143" customFormat="1" spans="1:19">
      <c r="A143" s="16"/>
      <c r="B143" s="3"/>
      <c r="C143" s="3"/>
      <c r="D143" s="3"/>
      <c r="E143" s="16"/>
      <c r="F143" s="16"/>
      <c r="G143" s="16"/>
      <c r="H143" s="16"/>
      <c r="J143" s="16"/>
      <c r="K143" s="3"/>
      <c r="L143" s="3"/>
      <c r="M143" s="3"/>
      <c r="N143" s="16"/>
      <c r="O143" s="16"/>
      <c r="P143" s="16"/>
      <c r="Q143" s="16"/>
      <c r="R143" s="16"/>
      <c r="S143" s="16"/>
    </row>
    <row r="144" customFormat="1" spans="1:19">
      <c r="A144" s="16"/>
      <c r="B144" s="3"/>
      <c r="C144" s="3"/>
      <c r="D144" s="3"/>
      <c r="E144" s="16"/>
      <c r="F144" s="16"/>
      <c r="G144" s="16"/>
      <c r="H144" s="16"/>
      <c r="J144" s="16"/>
      <c r="K144" s="3"/>
      <c r="L144" s="3"/>
      <c r="M144" s="3"/>
      <c r="N144" s="16"/>
      <c r="O144" s="16"/>
      <c r="P144" s="16"/>
      <c r="Q144" s="16"/>
      <c r="R144" s="16"/>
      <c r="S144" s="16"/>
    </row>
    <row r="145" customFormat="1" spans="1:19">
      <c r="A145" s="16"/>
      <c r="B145" s="3"/>
      <c r="C145" s="3"/>
      <c r="D145" s="3"/>
      <c r="E145" s="16"/>
      <c r="F145" s="16"/>
      <c r="G145" s="16"/>
      <c r="H145" s="16"/>
      <c r="J145" s="16"/>
      <c r="K145" s="3"/>
      <c r="L145" s="3"/>
      <c r="M145" s="3"/>
      <c r="N145" s="16"/>
      <c r="O145" s="16"/>
      <c r="P145" s="16"/>
      <c r="Q145" s="16"/>
      <c r="R145" s="16"/>
      <c r="S145" s="16"/>
    </row>
    <row r="146" customFormat="1" spans="1:19">
      <c r="A146" s="16"/>
      <c r="B146" s="3"/>
      <c r="C146" s="3"/>
      <c r="D146" s="3"/>
      <c r="E146" s="16"/>
      <c r="F146" s="16"/>
      <c r="G146" s="16"/>
      <c r="H146" s="16"/>
      <c r="J146" s="16"/>
      <c r="K146" s="3"/>
      <c r="L146" s="3"/>
      <c r="M146" s="3"/>
      <c r="N146" s="16"/>
      <c r="O146" s="16"/>
      <c r="P146" s="16"/>
      <c r="Q146" s="16"/>
      <c r="R146" s="16"/>
      <c r="S146" s="16"/>
    </row>
    <row r="147" customFormat="1" spans="1:19">
      <c r="A147" s="16"/>
      <c r="B147" s="3"/>
      <c r="C147" s="3"/>
      <c r="D147" s="3"/>
      <c r="E147" s="16"/>
      <c r="F147" s="16"/>
      <c r="G147" s="16"/>
      <c r="H147" s="16"/>
      <c r="J147" s="16"/>
      <c r="K147" s="3"/>
      <c r="L147" s="3"/>
      <c r="M147" s="3"/>
      <c r="N147" s="16"/>
      <c r="O147" s="16"/>
      <c r="P147" s="16"/>
      <c r="Q147" s="16"/>
      <c r="R147" s="16"/>
      <c r="S147" s="16"/>
    </row>
    <row r="148" customFormat="1" spans="1:19">
      <c r="A148" s="16"/>
      <c r="B148" s="3"/>
      <c r="C148" s="3"/>
      <c r="D148" s="3"/>
      <c r="E148" s="16"/>
      <c r="F148" s="16"/>
      <c r="G148" s="16"/>
      <c r="H148" s="16"/>
      <c r="J148" s="16"/>
      <c r="K148" s="3"/>
      <c r="L148" s="3"/>
      <c r="M148" s="3"/>
      <c r="N148" s="16"/>
      <c r="O148" s="16"/>
      <c r="P148" s="16"/>
      <c r="Q148" s="16"/>
      <c r="R148" s="16"/>
      <c r="S148" s="16"/>
    </row>
    <row r="149" customFormat="1" spans="1:19">
      <c r="A149" s="16"/>
      <c r="B149" s="3"/>
      <c r="C149" s="3"/>
      <c r="D149" s="3"/>
      <c r="E149" s="16"/>
      <c r="F149" s="16"/>
      <c r="G149" s="16"/>
      <c r="H149" s="16"/>
      <c r="J149" s="16"/>
      <c r="K149" s="3"/>
      <c r="L149" s="3"/>
      <c r="M149" s="3"/>
      <c r="N149" s="16"/>
      <c r="O149" s="16"/>
      <c r="P149" s="16"/>
      <c r="Q149" s="16"/>
      <c r="R149" s="16"/>
      <c r="S149" s="16"/>
    </row>
    <row r="150" customFormat="1" spans="1:19">
      <c r="A150" s="16"/>
      <c r="B150" s="3"/>
      <c r="C150" s="3"/>
      <c r="D150" s="3"/>
      <c r="E150" s="16"/>
      <c r="F150" s="16"/>
      <c r="G150" s="16"/>
      <c r="H150" s="16"/>
      <c r="J150" s="16"/>
      <c r="K150" s="3"/>
      <c r="L150" s="3"/>
      <c r="M150" s="3"/>
      <c r="N150" s="16"/>
      <c r="O150" s="16"/>
      <c r="P150" s="16"/>
      <c r="Q150" s="16"/>
      <c r="R150" s="16"/>
      <c r="S150" s="16"/>
    </row>
    <row r="151" customFormat="1" spans="1:19">
      <c r="A151" s="16"/>
      <c r="B151" s="3"/>
      <c r="C151" s="3"/>
      <c r="D151" s="3"/>
      <c r="E151" s="16"/>
      <c r="F151" s="16"/>
      <c r="G151" s="16"/>
      <c r="H151" s="16"/>
      <c r="J151" s="16"/>
      <c r="K151" s="3"/>
      <c r="L151" s="3"/>
      <c r="M151" s="3"/>
      <c r="N151" s="16"/>
      <c r="O151" s="16"/>
      <c r="P151" s="16"/>
      <c r="Q151" s="16"/>
      <c r="R151" s="16"/>
      <c r="S151" s="16"/>
    </row>
    <row r="152" customFormat="1" spans="1:19">
      <c r="A152" s="16"/>
      <c r="B152" s="3"/>
      <c r="C152" s="3"/>
      <c r="D152" s="3"/>
      <c r="E152" s="16"/>
      <c r="F152" s="16"/>
      <c r="G152" s="16"/>
      <c r="H152" s="16"/>
      <c r="J152" s="16"/>
      <c r="K152" s="3"/>
      <c r="L152" s="3"/>
      <c r="M152" s="3"/>
      <c r="N152" s="16"/>
      <c r="O152" s="16"/>
      <c r="P152" s="16"/>
      <c r="Q152" s="16"/>
      <c r="R152" s="16"/>
      <c r="S152" s="16"/>
    </row>
    <row r="153" customFormat="1" spans="1:19">
      <c r="A153" s="16"/>
      <c r="B153" s="3"/>
      <c r="C153" s="3"/>
      <c r="D153" s="3"/>
      <c r="E153" s="16"/>
      <c r="F153" s="16"/>
      <c r="G153" s="16"/>
      <c r="H153" s="16"/>
      <c r="J153" s="16"/>
      <c r="K153" s="3"/>
      <c r="L153" s="3"/>
      <c r="M153" s="3"/>
      <c r="N153" s="16"/>
      <c r="O153" s="16"/>
      <c r="P153" s="16"/>
      <c r="Q153" s="16"/>
      <c r="R153" s="16"/>
      <c r="S153" s="16"/>
    </row>
    <row r="154" customFormat="1" spans="1:19">
      <c r="A154" s="16"/>
      <c r="B154" s="3"/>
      <c r="C154" s="3"/>
      <c r="D154" s="3"/>
      <c r="E154" s="16"/>
      <c r="F154" s="16"/>
      <c r="G154" s="16"/>
      <c r="H154" s="16"/>
      <c r="J154" s="16"/>
      <c r="K154" s="3"/>
      <c r="L154" s="3"/>
      <c r="M154" s="3"/>
      <c r="N154" s="16"/>
      <c r="O154" s="16"/>
      <c r="P154" s="16"/>
      <c r="Q154" s="16"/>
      <c r="R154" s="16"/>
      <c r="S154" s="16"/>
    </row>
    <row r="155" customFormat="1" spans="1:19">
      <c r="A155" s="16"/>
      <c r="B155" s="3"/>
      <c r="C155" s="3"/>
      <c r="D155" s="3"/>
      <c r="E155" s="16"/>
      <c r="F155" s="16"/>
      <c r="G155" s="16"/>
      <c r="H155" s="16"/>
      <c r="J155" s="16"/>
      <c r="K155" s="3"/>
      <c r="L155" s="3"/>
      <c r="M155" s="3"/>
      <c r="N155" s="16"/>
      <c r="O155" s="16"/>
      <c r="P155" s="16"/>
      <c r="Q155" s="16"/>
      <c r="R155" s="16"/>
      <c r="S155" s="16"/>
    </row>
    <row r="156" customFormat="1" spans="1:19">
      <c r="A156" s="16"/>
      <c r="B156" s="3"/>
      <c r="C156" s="3"/>
      <c r="D156" s="3"/>
      <c r="E156" s="16"/>
      <c r="F156" s="16"/>
      <c r="G156" s="16"/>
      <c r="H156" s="16"/>
      <c r="J156" s="16"/>
      <c r="K156" s="3"/>
      <c r="L156" s="3"/>
      <c r="M156" s="3"/>
      <c r="N156" s="16"/>
      <c r="O156" s="16"/>
      <c r="P156" s="16"/>
      <c r="Q156" s="16"/>
      <c r="R156" s="16"/>
      <c r="S156" s="16"/>
    </row>
    <row r="157" customFormat="1" spans="1:19">
      <c r="A157" s="16"/>
      <c r="B157" s="3"/>
      <c r="C157" s="3"/>
      <c r="D157" s="3"/>
      <c r="E157" s="16"/>
      <c r="F157" s="16"/>
      <c r="G157" s="16"/>
      <c r="H157" s="16"/>
      <c r="J157" s="16"/>
      <c r="K157" s="3"/>
      <c r="L157" s="3"/>
      <c r="M157" s="3"/>
      <c r="N157" s="16"/>
      <c r="O157" s="16"/>
      <c r="P157" s="16"/>
      <c r="Q157" s="16"/>
      <c r="R157" s="16"/>
      <c r="S157" s="16"/>
    </row>
    <row r="158" customFormat="1" spans="1:19">
      <c r="A158" s="16"/>
      <c r="B158" s="3"/>
      <c r="C158" s="3"/>
      <c r="D158" s="3"/>
      <c r="E158" s="16"/>
      <c r="F158" s="16"/>
      <c r="G158" s="16"/>
      <c r="H158" s="16"/>
      <c r="J158" s="16"/>
      <c r="K158" s="3"/>
      <c r="L158" s="3"/>
      <c r="M158" s="3"/>
      <c r="N158" s="16"/>
      <c r="O158" s="16"/>
      <c r="P158" s="16"/>
      <c r="Q158" s="16"/>
      <c r="R158" s="16"/>
      <c r="S158" s="16"/>
    </row>
    <row r="159" customFormat="1" spans="1:19">
      <c r="A159" s="16"/>
      <c r="B159" s="3"/>
      <c r="C159" s="3"/>
      <c r="D159" s="3"/>
      <c r="E159" s="16"/>
      <c r="F159" s="16"/>
      <c r="G159" s="16"/>
      <c r="H159" s="16"/>
      <c r="J159" s="16"/>
      <c r="K159" s="3"/>
      <c r="L159" s="3"/>
      <c r="M159" s="3"/>
      <c r="N159" s="16"/>
      <c r="O159" s="16"/>
      <c r="P159" s="16"/>
      <c r="Q159" s="16"/>
      <c r="R159" s="16"/>
      <c r="S159" s="16"/>
    </row>
    <row r="160" customFormat="1" spans="1:19">
      <c r="A160" s="16"/>
      <c r="B160" s="3"/>
      <c r="C160" s="3"/>
      <c r="D160" s="3"/>
      <c r="E160" s="16"/>
      <c r="F160" s="16"/>
      <c r="G160" s="16"/>
      <c r="H160" s="16"/>
      <c r="J160" s="16"/>
      <c r="K160" s="3"/>
      <c r="L160" s="3"/>
      <c r="M160" s="3"/>
      <c r="N160" s="16"/>
      <c r="O160" s="16"/>
      <c r="P160" s="16"/>
      <c r="Q160" s="16"/>
      <c r="R160" s="16"/>
      <c r="S160" s="16"/>
    </row>
    <row r="161" customFormat="1" spans="1:19">
      <c r="A161" s="16"/>
      <c r="B161" s="3"/>
      <c r="C161" s="3"/>
      <c r="D161" s="3"/>
      <c r="E161" s="16"/>
      <c r="F161" s="16"/>
      <c r="G161" s="16"/>
      <c r="H161" s="16"/>
      <c r="J161" s="16"/>
      <c r="K161" s="3"/>
      <c r="L161" s="3"/>
      <c r="M161" s="3"/>
      <c r="N161" s="16"/>
      <c r="O161" s="16"/>
      <c r="P161" s="16"/>
      <c r="Q161" s="16"/>
      <c r="R161" s="16"/>
      <c r="S161" s="16"/>
    </row>
    <row r="162" customFormat="1" spans="1:19">
      <c r="A162" s="16"/>
      <c r="B162" s="3"/>
      <c r="C162" s="3"/>
      <c r="D162" s="3"/>
      <c r="E162" s="16"/>
      <c r="F162" s="16"/>
      <c r="G162" s="16"/>
      <c r="H162" s="16"/>
      <c r="J162" s="16"/>
      <c r="K162" s="3"/>
      <c r="L162" s="3"/>
      <c r="M162" s="3"/>
      <c r="N162" s="16"/>
      <c r="O162" s="16"/>
      <c r="P162" s="16"/>
      <c r="Q162" s="16"/>
      <c r="R162" s="16"/>
      <c r="S162" s="16"/>
    </row>
    <row r="163" customFormat="1" spans="1:19">
      <c r="A163" s="16"/>
      <c r="B163" s="3"/>
      <c r="C163" s="3"/>
      <c r="D163" s="3"/>
      <c r="E163" s="16"/>
      <c r="F163" s="16"/>
      <c r="G163" s="16"/>
      <c r="H163" s="16"/>
      <c r="J163" s="16"/>
      <c r="K163" s="3"/>
      <c r="L163" s="3"/>
      <c r="M163" s="3"/>
      <c r="N163" s="16"/>
      <c r="O163" s="16"/>
      <c r="P163" s="16"/>
      <c r="Q163" s="16"/>
      <c r="R163" s="16"/>
      <c r="S163" s="16"/>
    </row>
    <row r="164" customFormat="1" spans="1:19">
      <c r="A164" s="16"/>
      <c r="B164" s="3"/>
      <c r="C164" s="3"/>
      <c r="D164" s="3"/>
      <c r="E164" s="16"/>
      <c r="F164" s="16"/>
      <c r="G164" s="16"/>
      <c r="H164" s="16"/>
      <c r="J164" s="16"/>
      <c r="K164" s="3"/>
      <c r="L164" s="3"/>
      <c r="M164" s="3"/>
      <c r="N164" s="16"/>
      <c r="O164" s="16"/>
      <c r="P164" s="16"/>
      <c r="Q164" s="16"/>
      <c r="R164" s="16"/>
      <c r="S164" s="16"/>
    </row>
    <row r="165" customFormat="1" spans="1:19">
      <c r="A165" s="16"/>
      <c r="B165" s="3"/>
      <c r="C165" s="3"/>
      <c r="D165" s="3"/>
      <c r="E165" s="16"/>
      <c r="F165" s="16"/>
      <c r="G165" s="16"/>
      <c r="H165" s="16"/>
      <c r="J165" s="16"/>
      <c r="K165" s="3"/>
      <c r="L165" s="3"/>
      <c r="M165" s="3"/>
      <c r="N165" s="16"/>
      <c r="O165" s="16"/>
      <c r="P165" s="16"/>
      <c r="Q165" s="16"/>
      <c r="R165" s="16"/>
      <c r="S165" s="16"/>
    </row>
    <row r="166" customFormat="1" spans="1:19">
      <c r="A166" s="16"/>
      <c r="B166" s="3"/>
      <c r="C166" s="3"/>
      <c r="D166" s="3"/>
      <c r="E166" s="16"/>
      <c r="F166" s="16"/>
      <c r="G166" s="16"/>
      <c r="H166" s="16"/>
      <c r="J166" s="16"/>
      <c r="K166" s="3"/>
      <c r="L166" s="3"/>
      <c r="M166" s="3"/>
      <c r="N166" s="16"/>
      <c r="O166" s="16"/>
      <c r="P166" s="16"/>
      <c r="Q166" s="16"/>
      <c r="R166" s="16"/>
      <c r="S166" s="16"/>
    </row>
    <row r="167" customFormat="1" spans="1:19">
      <c r="A167" s="16"/>
      <c r="B167" s="3"/>
      <c r="C167" s="3"/>
      <c r="D167" s="3"/>
      <c r="E167" s="16"/>
      <c r="F167" s="16"/>
      <c r="G167" s="16"/>
      <c r="H167" s="16"/>
      <c r="J167" s="16"/>
      <c r="K167" s="3"/>
      <c r="L167" s="3"/>
      <c r="M167" s="3"/>
      <c r="N167" s="16"/>
      <c r="O167" s="16"/>
      <c r="P167" s="16"/>
      <c r="Q167" s="16"/>
      <c r="R167" s="16"/>
      <c r="S167" s="16"/>
    </row>
    <row r="168" customFormat="1" spans="1:19">
      <c r="A168" s="16"/>
      <c r="B168" s="3"/>
      <c r="C168" s="3"/>
      <c r="D168" s="3"/>
      <c r="E168" s="16"/>
      <c r="F168" s="16"/>
      <c r="G168" s="16"/>
      <c r="H168" s="16"/>
      <c r="J168" s="16"/>
      <c r="K168" s="3"/>
      <c r="L168" s="3"/>
      <c r="M168" s="3"/>
      <c r="N168" s="16"/>
      <c r="O168" s="16"/>
      <c r="P168" s="16"/>
      <c r="Q168" s="16"/>
      <c r="R168" s="16"/>
      <c r="S168" s="16"/>
    </row>
    <row r="169" customFormat="1" spans="1:19">
      <c r="A169" s="16"/>
      <c r="B169" s="3"/>
      <c r="C169" s="3"/>
      <c r="D169" s="3"/>
      <c r="E169" s="16"/>
      <c r="F169" s="16"/>
      <c r="G169" s="16"/>
      <c r="H169" s="16"/>
      <c r="J169" s="16"/>
      <c r="K169" s="3"/>
      <c r="L169" s="3"/>
      <c r="M169" s="3"/>
      <c r="N169" s="16"/>
      <c r="O169" s="16"/>
      <c r="P169" s="16"/>
      <c r="Q169" s="16"/>
      <c r="R169" s="16"/>
      <c r="S169" s="16"/>
    </row>
    <row r="170" customFormat="1" spans="1:19">
      <c r="A170" s="16"/>
      <c r="B170" s="3"/>
      <c r="C170" s="3"/>
      <c r="D170" s="3"/>
      <c r="E170" s="16"/>
      <c r="F170" s="16"/>
      <c r="G170" s="16"/>
      <c r="H170" s="16"/>
      <c r="J170" s="16"/>
      <c r="K170" s="3"/>
      <c r="L170" s="3"/>
      <c r="M170" s="3"/>
      <c r="N170" s="16"/>
      <c r="O170" s="16"/>
      <c r="P170" s="16"/>
      <c r="Q170" s="16"/>
      <c r="R170" s="16"/>
      <c r="S170" s="16"/>
    </row>
    <row r="171" customFormat="1" spans="1:19">
      <c r="A171" s="16"/>
      <c r="B171" s="3"/>
      <c r="C171" s="3"/>
      <c r="D171" s="3"/>
      <c r="E171" s="16"/>
      <c r="F171" s="16"/>
      <c r="G171" s="16"/>
      <c r="H171" s="16"/>
      <c r="J171" s="16"/>
      <c r="K171" s="3"/>
      <c r="L171" s="3"/>
      <c r="M171" s="3"/>
      <c r="N171" s="16"/>
      <c r="O171" s="16"/>
      <c r="P171" s="16"/>
      <c r="Q171" s="16"/>
      <c r="R171" s="16"/>
      <c r="S171" s="16"/>
    </row>
    <row r="172" customFormat="1" spans="1:19">
      <c r="A172" s="16"/>
      <c r="B172" s="3"/>
      <c r="C172" s="3"/>
      <c r="D172" s="3"/>
      <c r="E172" s="16"/>
      <c r="F172" s="16"/>
      <c r="G172" s="16"/>
      <c r="H172" s="16"/>
      <c r="J172" s="16"/>
      <c r="K172" s="3"/>
      <c r="L172" s="3"/>
      <c r="M172" s="3"/>
      <c r="N172" s="16"/>
      <c r="O172" s="16"/>
      <c r="P172" s="16"/>
      <c r="Q172" s="16"/>
      <c r="R172" s="16"/>
      <c r="S172" s="16"/>
    </row>
    <row r="173" customFormat="1" spans="1:19">
      <c r="A173" s="16"/>
      <c r="B173" s="3"/>
      <c r="C173" s="3"/>
      <c r="D173" s="3"/>
      <c r="E173" s="16"/>
      <c r="F173" s="16"/>
      <c r="G173" s="16"/>
      <c r="H173" s="16"/>
      <c r="J173" s="16"/>
      <c r="K173" s="3"/>
      <c r="L173" s="3"/>
      <c r="M173" s="3"/>
      <c r="N173" s="16"/>
      <c r="O173" s="16"/>
      <c r="P173" s="16"/>
      <c r="Q173" s="16"/>
      <c r="R173" s="16"/>
      <c r="S173" s="16"/>
    </row>
    <row r="174" customFormat="1" spans="1:19">
      <c r="A174" s="16"/>
      <c r="B174" s="3"/>
      <c r="C174" s="3"/>
      <c r="D174" s="3"/>
      <c r="E174" s="16"/>
      <c r="F174" s="16"/>
      <c r="G174" s="16"/>
      <c r="H174" s="16"/>
      <c r="J174" s="16"/>
      <c r="K174" s="3"/>
      <c r="L174" s="3"/>
      <c r="M174" s="3"/>
      <c r="N174" s="16"/>
      <c r="O174" s="16"/>
      <c r="P174" s="16"/>
      <c r="Q174" s="16"/>
      <c r="R174" s="16"/>
      <c r="S174" s="16"/>
    </row>
    <row r="175" customFormat="1" spans="1:19">
      <c r="A175" s="16"/>
      <c r="B175" s="3"/>
      <c r="C175" s="3"/>
      <c r="D175" s="3"/>
      <c r="E175" s="16"/>
      <c r="F175" s="16"/>
      <c r="G175" s="16"/>
      <c r="H175" s="16"/>
      <c r="J175" s="16"/>
      <c r="K175" s="3"/>
      <c r="L175" s="3"/>
      <c r="M175" s="3"/>
      <c r="N175" s="16"/>
      <c r="O175" s="16"/>
      <c r="P175" s="16"/>
      <c r="Q175" s="16"/>
      <c r="R175" s="16"/>
      <c r="S175" s="16"/>
    </row>
    <row r="176" customFormat="1" spans="1:19">
      <c r="A176" s="16"/>
      <c r="B176" s="3"/>
      <c r="C176" s="3"/>
      <c r="D176" s="3"/>
      <c r="E176" s="16"/>
      <c r="F176" s="16"/>
      <c r="G176" s="16"/>
      <c r="H176" s="16"/>
      <c r="J176" s="16"/>
      <c r="K176" s="3"/>
      <c r="L176" s="3"/>
      <c r="M176" s="3"/>
      <c r="N176" s="16"/>
      <c r="O176" s="16"/>
      <c r="P176" s="16"/>
      <c r="Q176" s="16"/>
      <c r="R176" s="16"/>
      <c r="S176" s="16"/>
    </row>
    <row r="177" customFormat="1" spans="1:19">
      <c r="A177" s="16"/>
      <c r="B177" s="3"/>
      <c r="C177" s="3"/>
      <c r="D177" s="3"/>
      <c r="E177" s="16"/>
      <c r="F177" s="16"/>
      <c r="G177" s="16"/>
      <c r="H177" s="16"/>
      <c r="J177" s="16"/>
      <c r="K177" s="3"/>
      <c r="L177" s="3"/>
      <c r="M177" s="3"/>
      <c r="N177" s="16"/>
      <c r="O177" s="16"/>
      <c r="P177" s="16"/>
      <c r="Q177" s="16"/>
      <c r="R177" s="16"/>
      <c r="S177" s="16"/>
    </row>
    <row r="178" customFormat="1" spans="1:19">
      <c r="A178" s="16"/>
      <c r="B178" s="3"/>
      <c r="C178" s="3"/>
      <c r="D178" s="3"/>
      <c r="E178" s="16"/>
      <c r="F178" s="16"/>
      <c r="G178" s="16"/>
      <c r="H178" s="16"/>
      <c r="J178" s="16"/>
      <c r="K178" s="3"/>
      <c r="L178" s="3"/>
      <c r="M178" s="3"/>
      <c r="N178" s="16"/>
      <c r="O178" s="16"/>
      <c r="P178" s="16"/>
      <c r="Q178" s="16"/>
      <c r="R178" s="16"/>
      <c r="S178" s="16"/>
    </row>
    <row r="179" customFormat="1" spans="1:19">
      <c r="A179" s="16"/>
      <c r="B179" s="3"/>
      <c r="C179" s="3"/>
      <c r="D179" s="3"/>
      <c r="E179" s="16"/>
      <c r="F179" s="16"/>
      <c r="G179" s="16"/>
      <c r="H179" s="16"/>
      <c r="J179" s="16"/>
      <c r="K179" s="3"/>
      <c r="L179" s="3"/>
      <c r="M179" s="3"/>
      <c r="N179" s="16"/>
      <c r="O179" s="16"/>
      <c r="P179" s="16"/>
      <c r="Q179" s="16"/>
      <c r="R179" s="16"/>
      <c r="S179" s="16"/>
    </row>
    <row r="180" customFormat="1" spans="1:19">
      <c r="A180" s="16"/>
      <c r="B180" s="3"/>
      <c r="C180" s="3"/>
      <c r="D180" s="3"/>
      <c r="E180" s="16"/>
      <c r="F180" s="16"/>
      <c r="G180" s="16"/>
      <c r="H180" s="16"/>
      <c r="J180" s="16"/>
      <c r="K180" s="3"/>
      <c r="L180" s="3"/>
      <c r="M180" s="3"/>
      <c r="N180" s="16"/>
      <c r="O180" s="16"/>
      <c r="P180" s="16"/>
      <c r="Q180" s="16"/>
      <c r="R180" s="16"/>
      <c r="S180" s="16"/>
    </row>
    <row r="181" customFormat="1" spans="1:19">
      <c r="A181" s="16"/>
      <c r="B181" s="3"/>
      <c r="C181" s="3"/>
      <c r="D181" s="3"/>
      <c r="E181" s="16"/>
      <c r="F181" s="16"/>
      <c r="G181" s="16"/>
      <c r="H181" s="16"/>
      <c r="J181" s="16"/>
      <c r="K181" s="3"/>
      <c r="L181" s="3"/>
      <c r="M181" s="3"/>
      <c r="N181" s="16"/>
      <c r="O181" s="16"/>
      <c r="P181" s="16"/>
      <c r="Q181" s="16"/>
      <c r="R181" s="16"/>
      <c r="S181" s="16"/>
    </row>
  </sheetData>
  <mergeCells count="20">
    <mergeCell ref="A1:H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7:D17"/>
    <mergeCell ref="C22:D22"/>
    <mergeCell ref="A23:H23"/>
    <mergeCell ref="A3:A8"/>
    <mergeCell ref="A9:A12"/>
    <mergeCell ref="A13:A22"/>
    <mergeCell ref="C13:C16"/>
    <mergeCell ref="C18:C2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院长</dc:creator>
  <cp:lastModifiedBy>Fan Fan Fan</cp:lastModifiedBy>
  <dcterms:created xsi:type="dcterms:W3CDTF">2024-12-10T02:39:00Z</dcterms:created>
  <dcterms:modified xsi:type="dcterms:W3CDTF">2024-12-17T09:47:01Z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0227E2B2D3FF4E9CAB2DAA8771A40A78</vt:lpwstr>
  </property>
  <property fmtid="{D5CDD505-2E9C-101B-9397-08002B2CF9AE}" pid="3" name="KSOProductBuildVer">
    <vt:lpwstr>2052-12.1.0.19302</vt:lpwstr>
  </property>
</Properties>
</file>